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gda\Desktop\"/>
    </mc:Choice>
  </mc:AlternateContent>
  <xr:revisionPtr revIDLastSave="0" documentId="8_{4135E3F5-7218-4F17-9DD6-E171F873682A}" xr6:coauthVersionLast="47" xr6:coauthVersionMax="47" xr10:uidLastSave="{00000000-0000-0000-0000-000000000000}"/>
  <bookViews>
    <workbookView xWindow="-120" yWindow="-120" windowWidth="20730" windowHeight="11160" firstSheet="4" activeTab="4" xr2:uid="{31BE29E6-C8BE-44DB-A508-01523C42462C}"/>
  </bookViews>
  <sheets>
    <sheet name="List3" sheetId="24" state="hidden" r:id="rId1"/>
    <sheet name="List1" sheetId="22" state="hidden" r:id="rId2"/>
    <sheet name="dopr 12.9" sheetId="21" state="hidden" r:id="rId3"/>
    <sheet name="cbm" sheetId="19" state="hidden" r:id="rId4"/>
    <sheet name="16.3." sheetId="13" r:id="rId5"/>
    <sheet name="stat" sheetId="2" state="hidden" r:id="rId6"/>
    <sheet name="List2" sheetId="23" state="hidden" r:id="rId7"/>
  </sheets>
  <definedNames>
    <definedName name="_xlnm._FilterDatabase" localSheetId="4" hidden="1">'16.3.'!#REF!</definedName>
    <definedName name="_xlnm._FilterDatabase" localSheetId="2" hidden="1">'dopr 12.9'!$A$2:$N$34</definedName>
    <definedName name="_xlnm._FilterDatabase" localSheetId="1" hidden="1">List1!$A$1:$H$170</definedName>
    <definedName name="_xlnm.Print_Titles" localSheetId="4">'16.3.'!$1:$1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1" i="13" l="1"/>
  <c r="K2" i="13"/>
  <c r="K3" i="13"/>
  <c r="K4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C81" i="13"/>
  <c r="D36" i="21"/>
  <c r="D4" i="24" l="1"/>
  <c r="D14" i="24"/>
  <c r="D16" i="24"/>
  <c r="J5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D28" i="21" s="1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J1035" i="2"/>
  <c r="J1036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D27" i="21" s="1"/>
  <c r="J1115" i="2"/>
  <c r="J1116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133" i="2"/>
  <c r="J1134" i="2"/>
  <c r="J1135" i="2"/>
  <c r="J1136" i="2"/>
  <c r="J1137" i="2"/>
  <c r="J1138" i="2"/>
  <c r="J1139" i="2"/>
  <c r="J1140" i="2"/>
  <c r="J1141" i="2"/>
  <c r="J1142" i="2"/>
  <c r="J1143" i="2"/>
  <c r="J1144" i="2"/>
  <c r="J1145" i="2"/>
  <c r="J1146" i="2"/>
  <c r="J1147" i="2"/>
  <c r="J1148" i="2"/>
  <c r="J1149" i="2"/>
  <c r="J1150" i="2"/>
  <c r="J1151" i="2"/>
  <c r="J1152" i="2"/>
  <c r="J1153" i="2"/>
  <c r="J1154" i="2"/>
  <c r="J1155" i="2"/>
  <c r="J1156" i="2"/>
  <c r="J1157" i="2"/>
  <c r="J1158" i="2"/>
  <c r="J1159" i="2"/>
  <c r="J1160" i="2"/>
  <c r="J1161" i="2"/>
  <c r="J1162" i="2"/>
  <c r="J1163" i="2"/>
  <c r="J1164" i="2"/>
  <c r="J1165" i="2"/>
  <c r="J1166" i="2"/>
  <c r="J1167" i="2"/>
  <c r="J1168" i="2"/>
  <c r="J1169" i="2"/>
  <c r="J1170" i="2"/>
  <c r="J1171" i="2"/>
  <c r="J1172" i="2"/>
  <c r="J1173" i="2"/>
  <c r="J1174" i="2"/>
  <c r="J1175" i="2"/>
  <c r="J1176" i="2"/>
  <c r="J1177" i="2"/>
  <c r="J1178" i="2"/>
  <c r="J1179" i="2"/>
  <c r="J1180" i="2"/>
  <c r="J1181" i="2"/>
  <c r="J1182" i="2"/>
  <c r="J1183" i="2"/>
  <c r="J1184" i="2"/>
  <c r="J1185" i="2"/>
  <c r="J1186" i="2"/>
  <c r="J1187" i="2"/>
  <c r="J1188" i="2"/>
  <c r="J1189" i="2"/>
  <c r="J1190" i="2"/>
  <c r="J1191" i="2"/>
  <c r="J1192" i="2"/>
  <c r="J1193" i="2"/>
  <c r="J1194" i="2"/>
  <c r="J1195" i="2"/>
  <c r="J1196" i="2"/>
  <c r="J1197" i="2"/>
  <c r="J1198" i="2"/>
  <c r="J1199" i="2"/>
  <c r="J1200" i="2"/>
  <c r="J1201" i="2"/>
  <c r="J1202" i="2"/>
  <c r="J1203" i="2"/>
  <c r="J1204" i="2"/>
  <c r="J1205" i="2"/>
  <c r="J1206" i="2"/>
  <c r="J1207" i="2"/>
  <c r="J1208" i="2"/>
  <c r="J1209" i="2"/>
  <c r="J1210" i="2"/>
  <c r="J1211" i="2"/>
  <c r="J1212" i="2"/>
  <c r="J1213" i="2"/>
  <c r="J1214" i="2"/>
  <c r="J1215" i="2"/>
  <c r="J1216" i="2"/>
  <c r="J1217" i="2"/>
  <c r="J1218" i="2"/>
  <c r="J1219" i="2"/>
  <c r="J1220" i="2"/>
  <c r="J1221" i="2"/>
  <c r="J1222" i="2"/>
  <c r="J1223" i="2"/>
  <c r="J1224" i="2"/>
  <c r="J1225" i="2"/>
  <c r="J1226" i="2"/>
  <c r="J1227" i="2"/>
  <c r="J1228" i="2"/>
  <c r="J1229" i="2"/>
  <c r="J1230" i="2"/>
  <c r="J1231" i="2"/>
  <c r="J1232" i="2"/>
  <c r="J1233" i="2"/>
  <c r="J1234" i="2"/>
  <c r="J1235" i="2"/>
  <c r="J1236" i="2"/>
  <c r="J1237" i="2"/>
  <c r="J1238" i="2"/>
  <c r="J1239" i="2"/>
  <c r="J1240" i="2"/>
  <c r="J1241" i="2"/>
  <c r="J1242" i="2"/>
  <c r="J1243" i="2"/>
  <c r="J1244" i="2"/>
  <c r="D8" i="21" s="1"/>
  <c r="J1245" i="2"/>
  <c r="J1246" i="2"/>
  <c r="J1247" i="2"/>
  <c r="J1248" i="2"/>
  <c r="J1249" i="2"/>
  <c r="J1250" i="2"/>
  <c r="J1251" i="2"/>
  <c r="J1252" i="2"/>
  <c r="J1253" i="2"/>
  <c r="J1254" i="2"/>
  <c r="J1255" i="2"/>
  <c r="J1256" i="2"/>
  <c r="J1257" i="2"/>
  <c r="J1258" i="2"/>
  <c r="J1259" i="2"/>
  <c r="J1260" i="2"/>
  <c r="J1261" i="2"/>
  <c r="J1262" i="2"/>
  <c r="J1263" i="2"/>
  <c r="J1264" i="2"/>
  <c r="J1265" i="2"/>
  <c r="J1266" i="2"/>
  <c r="J1267" i="2"/>
  <c r="J1268" i="2"/>
  <c r="J1269" i="2"/>
  <c r="J1270" i="2"/>
  <c r="J1271" i="2"/>
  <c r="J1272" i="2"/>
  <c r="J1273" i="2"/>
  <c r="J1274" i="2"/>
  <c r="J1275" i="2"/>
  <c r="J1276" i="2"/>
  <c r="J1277" i="2"/>
  <c r="J1278" i="2"/>
  <c r="J1279" i="2"/>
  <c r="J1280" i="2"/>
  <c r="J1281" i="2"/>
  <c r="J1282" i="2"/>
  <c r="J1283" i="2"/>
  <c r="J1284" i="2"/>
  <c r="J1285" i="2"/>
  <c r="J1286" i="2"/>
  <c r="J1287" i="2"/>
  <c r="J1288" i="2"/>
  <c r="J1289" i="2"/>
  <c r="J1290" i="2"/>
  <c r="J1291" i="2"/>
  <c r="J1292" i="2"/>
  <c r="J1293" i="2"/>
  <c r="J1294" i="2"/>
  <c r="J1295" i="2"/>
  <c r="J1296" i="2"/>
  <c r="J1297" i="2"/>
  <c r="J1298" i="2"/>
  <c r="J1299" i="2"/>
  <c r="J1300" i="2"/>
  <c r="J1301" i="2"/>
  <c r="J1302" i="2"/>
  <c r="J1303" i="2"/>
  <c r="J1304" i="2"/>
  <c r="J1305" i="2"/>
  <c r="J1306" i="2"/>
  <c r="J1307" i="2"/>
  <c r="J1308" i="2"/>
  <c r="J1309" i="2"/>
  <c r="J1310" i="2"/>
  <c r="J1311" i="2"/>
  <c r="J1312" i="2"/>
  <c r="J1313" i="2"/>
  <c r="J1314" i="2"/>
  <c r="J1315" i="2"/>
  <c r="J1316" i="2"/>
  <c r="J1317" i="2"/>
  <c r="J1318" i="2"/>
  <c r="J1319" i="2"/>
  <c r="J1320" i="2"/>
  <c r="J1321" i="2"/>
  <c r="J1322" i="2"/>
  <c r="J1323" i="2"/>
  <c r="J1324" i="2"/>
  <c r="J1325" i="2"/>
  <c r="J1326" i="2"/>
  <c r="J1327" i="2"/>
  <c r="J1328" i="2"/>
  <c r="J1329" i="2"/>
  <c r="J1330" i="2"/>
  <c r="J1331" i="2"/>
  <c r="J1332" i="2"/>
  <c r="J1333" i="2"/>
  <c r="J1334" i="2"/>
  <c r="J1335" i="2"/>
  <c r="J1336" i="2"/>
  <c r="J1337" i="2"/>
  <c r="J1338" i="2"/>
  <c r="J1339" i="2"/>
  <c r="J1340" i="2"/>
  <c r="J1341" i="2"/>
  <c r="J1342" i="2"/>
  <c r="J1343" i="2"/>
  <c r="J1344" i="2"/>
  <c r="J1345" i="2"/>
  <c r="J1346" i="2"/>
  <c r="J1347" i="2"/>
  <c r="J1348" i="2"/>
  <c r="J1349" i="2"/>
  <c r="J1350" i="2"/>
  <c r="J1351" i="2"/>
  <c r="J1352" i="2"/>
  <c r="J1353" i="2"/>
  <c r="J1354" i="2"/>
  <c r="J1355" i="2"/>
  <c r="J1356" i="2"/>
  <c r="J1357" i="2"/>
  <c r="J1358" i="2"/>
  <c r="J1359" i="2"/>
  <c r="J1360" i="2"/>
  <c r="J1361" i="2"/>
  <c r="J1362" i="2"/>
  <c r="J1363" i="2"/>
  <c r="J1364" i="2"/>
  <c r="J1365" i="2"/>
  <c r="J1366" i="2"/>
  <c r="J1367" i="2"/>
  <c r="J1368" i="2"/>
  <c r="J1369" i="2"/>
  <c r="J1370" i="2"/>
  <c r="J1371" i="2"/>
  <c r="J1372" i="2"/>
  <c r="J1373" i="2"/>
  <c r="J1374" i="2"/>
  <c r="J1375" i="2"/>
  <c r="J1376" i="2"/>
  <c r="J1377" i="2"/>
  <c r="J1378" i="2"/>
  <c r="J1379" i="2"/>
  <c r="J1380" i="2"/>
  <c r="J1381" i="2"/>
  <c r="J1382" i="2"/>
  <c r="J1383" i="2"/>
  <c r="J1384" i="2"/>
  <c r="J1385" i="2"/>
  <c r="J1386" i="2"/>
  <c r="J1387" i="2"/>
  <c r="J1388" i="2"/>
  <c r="J1389" i="2"/>
  <c r="J1390" i="2"/>
  <c r="J1391" i="2"/>
  <c r="J1392" i="2"/>
  <c r="J1393" i="2"/>
  <c r="J1394" i="2"/>
  <c r="J1395" i="2"/>
  <c r="J1396" i="2"/>
  <c r="J1397" i="2"/>
  <c r="J1398" i="2"/>
  <c r="J1399" i="2"/>
  <c r="J1400" i="2"/>
  <c r="J1401" i="2"/>
  <c r="J1402" i="2"/>
  <c r="J1403" i="2"/>
  <c r="J1404" i="2"/>
  <c r="J1405" i="2"/>
  <c r="J1406" i="2"/>
  <c r="J1407" i="2"/>
  <c r="J1408" i="2"/>
  <c r="J1409" i="2"/>
  <c r="J1410" i="2"/>
  <c r="J1411" i="2"/>
  <c r="J1412" i="2"/>
  <c r="J1413" i="2"/>
  <c r="J1414" i="2"/>
  <c r="J1415" i="2"/>
  <c r="J1416" i="2"/>
  <c r="J1417" i="2"/>
  <c r="J1418" i="2"/>
  <c r="J1419" i="2"/>
  <c r="J1420" i="2"/>
  <c r="J1421" i="2"/>
  <c r="J1422" i="2"/>
  <c r="J1423" i="2"/>
  <c r="J1424" i="2"/>
  <c r="J1425" i="2"/>
  <c r="J1426" i="2"/>
  <c r="J1427" i="2"/>
  <c r="J1428" i="2"/>
  <c r="J1429" i="2"/>
  <c r="J1430" i="2"/>
  <c r="J1431" i="2"/>
  <c r="J1432" i="2"/>
  <c r="J1433" i="2"/>
  <c r="J1434" i="2"/>
  <c r="J1435" i="2"/>
  <c r="J1436" i="2"/>
  <c r="J1437" i="2"/>
  <c r="J1438" i="2"/>
  <c r="J1439" i="2"/>
  <c r="J1440" i="2"/>
  <c r="J1441" i="2"/>
  <c r="J1442" i="2"/>
  <c r="J1443" i="2"/>
  <c r="J1444" i="2"/>
  <c r="J1445" i="2"/>
  <c r="J1446" i="2"/>
  <c r="J1447" i="2"/>
  <c r="J1448" i="2"/>
  <c r="J1449" i="2"/>
  <c r="J1450" i="2"/>
  <c r="J1451" i="2"/>
  <c r="J1452" i="2"/>
  <c r="J1453" i="2"/>
  <c r="J1454" i="2"/>
  <c r="J1455" i="2"/>
  <c r="J1456" i="2"/>
  <c r="J1457" i="2"/>
  <c r="J1458" i="2"/>
  <c r="J1459" i="2"/>
  <c r="J1460" i="2"/>
  <c r="J1461" i="2"/>
  <c r="J1462" i="2"/>
  <c r="J1463" i="2"/>
  <c r="J1464" i="2"/>
  <c r="J1465" i="2"/>
  <c r="J1466" i="2"/>
  <c r="J1467" i="2"/>
  <c r="J1468" i="2"/>
  <c r="J1469" i="2"/>
  <c r="J1470" i="2"/>
  <c r="J1471" i="2"/>
  <c r="J1472" i="2"/>
  <c r="J1473" i="2"/>
  <c r="J1474" i="2"/>
  <c r="J1475" i="2"/>
  <c r="J1476" i="2"/>
  <c r="J1477" i="2"/>
  <c r="J1478" i="2"/>
  <c r="J1479" i="2"/>
  <c r="J1480" i="2"/>
  <c r="J1481" i="2"/>
  <c r="J1482" i="2"/>
  <c r="J1483" i="2"/>
  <c r="J1484" i="2"/>
  <c r="J1485" i="2"/>
  <c r="J1486" i="2"/>
  <c r="J1487" i="2"/>
  <c r="J1488" i="2"/>
  <c r="J1489" i="2"/>
  <c r="J1490" i="2"/>
  <c r="J1491" i="2"/>
  <c r="J1492" i="2"/>
  <c r="J1493" i="2"/>
  <c r="J1494" i="2"/>
  <c r="J1495" i="2"/>
  <c r="J1496" i="2"/>
  <c r="J1497" i="2"/>
  <c r="J1498" i="2"/>
  <c r="J1499" i="2"/>
  <c r="J1500" i="2"/>
  <c r="J1501" i="2"/>
  <c r="J1502" i="2"/>
  <c r="J1503" i="2"/>
  <c r="J1504" i="2"/>
  <c r="J1505" i="2"/>
  <c r="J1506" i="2"/>
  <c r="J1507" i="2"/>
  <c r="J1508" i="2"/>
  <c r="J1509" i="2"/>
  <c r="J1510" i="2"/>
  <c r="J1511" i="2"/>
  <c r="J1512" i="2"/>
  <c r="J1513" i="2"/>
  <c r="J1514" i="2"/>
  <c r="J1515" i="2"/>
  <c r="J1516" i="2"/>
  <c r="J1517" i="2"/>
  <c r="J1518" i="2"/>
  <c r="J1519" i="2"/>
  <c r="J1520" i="2"/>
  <c r="J1521" i="2"/>
  <c r="J1522" i="2"/>
  <c r="J1523" i="2"/>
  <c r="J1524" i="2"/>
  <c r="J1525" i="2"/>
  <c r="J1526" i="2"/>
  <c r="J1527" i="2"/>
  <c r="J1528" i="2"/>
  <c r="J1529" i="2"/>
  <c r="J1530" i="2"/>
  <c r="J1531" i="2"/>
  <c r="J1532" i="2"/>
  <c r="J1533" i="2"/>
  <c r="J1534" i="2"/>
  <c r="J1535" i="2"/>
  <c r="J1536" i="2"/>
  <c r="J1537" i="2"/>
  <c r="J1538" i="2"/>
  <c r="J1539" i="2"/>
  <c r="J1540" i="2"/>
  <c r="J1541" i="2"/>
  <c r="J1542" i="2"/>
  <c r="J1543" i="2"/>
  <c r="J1544" i="2"/>
  <c r="J1545" i="2"/>
  <c r="J1546" i="2"/>
  <c r="J1547" i="2"/>
  <c r="J1548" i="2"/>
  <c r="J1549" i="2"/>
  <c r="J1550" i="2"/>
  <c r="J1551" i="2"/>
  <c r="J1552" i="2"/>
  <c r="J1553" i="2"/>
  <c r="J1554" i="2"/>
  <c r="J1555" i="2"/>
  <c r="J1556" i="2"/>
  <c r="J1557" i="2"/>
  <c r="J1558" i="2"/>
  <c r="J1559" i="2"/>
  <c r="J1560" i="2"/>
  <c r="J1561" i="2"/>
  <c r="J1562" i="2"/>
  <c r="J1563" i="2"/>
  <c r="J1564" i="2"/>
  <c r="J1565" i="2"/>
  <c r="J1566" i="2"/>
  <c r="J1567" i="2"/>
  <c r="J1568" i="2"/>
  <c r="J1569" i="2"/>
  <c r="J1570" i="2"/>
  <c r="J4" i="2"/>
  <c r="D15" i="24" l="1"/>
  <c r="D9" i="21"/>
  <c r="D35" i="21"/>
  <c r="D3" i="21"/>
  <c r="D18" i="21"/>
  <c r="D25" i="21"/>
  <c r="D13" i="21"/>
  <c r="D4" i="21"/>
  <c r="D14" i="21"/>
  <c r="D12" i="21"/>
  <c r="D16" i="21"/>
  <c r="D15" i="21"/>
  <c r="D23" i="21"/>
  <c r="D11" i="21"/>
  <c r="D20" i="21"/>
  <c r="D33" i="21"/>
  <c r="D6" i="21"/>
  <c r="D31" i="21"/>
  <c r="D24" i="24"/>
  <c r="D32" i="21"/>
  <c r="D7" i="24"/>
  <c r="D22" i="21"/>
  <c r="D34" i="21"/>
  <c r="D21" i="21"/>
  <c r="D12" i="24"/>
  <c r="D26" i="21"/>
  <c r="D13" i="24"/>
  <c r="D18" i="24"/>
  <c r="D24" i="21"/>
  <c r="D8" i="24"/>
  <c r="D3" i="24"/>
  <c r="D30" i="21"/>
  <c r="D28" i="24"/>
  <c r="D34" i="24"/>
  <c r="D33" i="24"/>
  <c r="D9" i="24" l="1"/>
  <c r="D29" i="21"/>
  <c r="D37" i="24"/>
  <c r="D27" i="24"/>
  <c r="D32" i="24"/>
  <c r="D21" i="24"/>
  <c r="D22" i="24"/>
  <c r="D20" i="24"/>
  <c r="D7" i="21"/>
  <c r="D36" i="24"/>
  <c r="D29" i="24"/>
  <c r="D6" i="24"/>
  <c r="D11" i="24"/>
  <c r="D5" i="24"/>
  <c r="D30" i="24"/>
  <c r="D19" i="21"/>
  <c r="D26" i="24"/>
  <c r="D17" i="21"/>
  <c r="D10" i="21"/>
  <c r="D10" i="24"/>
  <c r="D25" i="24"/>
  <c r="D23" i="24"/>
  <c r="D38" i="24"/>
  <c r="D35" i="24"/>
  <c r="D19" i="24"/>
  <c r="D17" i="24"/>
  <c r="D31" i="24"/>
  <c r="D5" i="21"/>
  <c r="D49" i="22"/>
  <c r="D4" i="22"/>
  <c r="D91" i="22"/>
  <c r="D5" i="22"/>
  <c r="D6" i="22"/>
  <c r="D7" i="22"/>
  <c r="D10" i="22"/>
  <c r="D50" i="22"/>
  <c r="D24" i="22"/>
  <c r="D41" i="22"/>
  <c r="D87" i="22"/>
  <c r="D141" i="22"/>
  <c r="D8" i="22"/>
  <c r="D9" i="22"/>
  <c r="D88" i="22"/>
  <c r="D103" i="22"/>
  <c r="D35" i="22"/>
  <c r="D11" i="22"/>
  <c r="D12" i="22"/>
  <c r="D14" i="22"/>
  <c r="D13" i="22"/>
  <c r="D15" i="22"/>
  <c r="D16" i="22"/>
  <c r="D102" i="22"/>
  <c r="D17" i="22"/>
  <c r="D18" i="22"/>
  <c r="D111" i="22"/>
  <c r="D20" i="22"/>
  <c r="D21" i="22"/>
  <c r="D22" i="22"/>
  <c r="D19" i="22"/>
  <c r="D104" i="22"/>
  <c r="D23" i="22"/>
  <c r="D25" i="22"/>
  <c r="D27" i="22"/>
  <c r="D26" i="22"/>
  <c r="D28" i="22"/>
  <c r="D29" i="22"/>
  <c r="D30" i="22"/>
  <c r="D33" i="22"/>
  <c r="D34" i="22"/>
  <c r="D31" i="22"/>
  <c r="D32" i="22"/>
  <c r="D36" i="22"/>
  <c r="D166" i="22"/>
  <c r="D39" i="22"/>
  <c r="D37" i="22"/>
  <c r="D40" i="22"/>
  <c r="D42" i="22"/>
  <c r="D43" i="22"/>
  <c r="D38" i="22"/>
  <c r="D46" i="22"/>
  <c r="D45" i="22"/>
  <c r="D48" i="22"/>
  <c r="D47" i="22"/>
  <c r="D44" i="22"/>
  <c r="D51" i="22"/>
  <c r="D52" i="22"/>
  <c r="D56" i="22"/>
  <c r="D55" i="22"/>
  <c r="D54" i="22"/>
  <c r="D57" i="22"/>
  <c r="D59" i="22"/>
  <c r="D60" i="22"/>
  <c r="D61" i="22"/>
  <c r="D53" i="22"/>
  <c r="D64" i="22"/>
  <c r="D124" i="22"/>
  <c r="D63" i="22"/>
  <c r="D65" i="22"/>
  <c r="D62" i="22"/>
  <c r="D72" i="22"/>
  <c r="D68" i="22"/>
  <c r="D71" i="22"/>
  <c r="D69" i="22"/>
  <c r="D70" i="22"/>
  <c r="D73" i="22"/>
  <c r="D76" i="22"/>
  <c r="D75" i="22"/>
  <c r="D67" i="22"/>
  <c r="D78" i="22"/>
  <c r="D79" i="22"/>
  <c r="D84" i="22"/>
  <c r="D81" i="22"/>
  <c r="D82" i="22"/>
  <c r="D83" i="22"/>
  <c r="D80" i="22"/>
  <c r="D86" i="22"/>
  <c r="D92" i="22"/>
  <c r="D85" i="22"/>
  <c r="D90" i="22"/>
  <c r="D58" i="22"/>
  <c r="D99" i="22"/>
  <c r="D66" i="22"/>
  <c r="D100" i="22"/>
  <c r="D94" i="22"/>
  <c r="D98" i="22"/>
  <c r="D74" i="22"/>
  <c r="D101" i="22"/>
  <c r="D93" i="22"/>
  <c r="D89" i="22"/>
  <c r="D95" i="22"/>
  <c r="D97" i="22"/>
  <c r="D112" i="22"/>
  <c r="D105" i="22"/>
  <c r="D77" i="22"/>
  <c r="D109" i="22"/>
  <c r="D107" i="22"/>
  <c r="D108" i="22"/>
  <c r="D106" i="22"/>
  <c r="D125" i="22"/>
  <c r="D113" i="22"/>
  <c r="D120" i="22"/>
  <c r="D123" i="22"/>
  <c r="D122" i="22"/>
  <c r="D118" i="22"/>
  <c r="D114" i="22"/>
  <c r="D121" i="22"/>
  <c r="D117" i="22"/>
  <c r="D115" i="22"/>
  <c r="D116" i="22"/>
  <c r="D119" i="22"/>
  <c r="D96" i="22"/>
  <c r="D132" i="22"/>
  <c r="D133" i="22"/>
  <c r="D129" i="22"/>
  <c r="D134" i="22"/>
  <c r="D128" i="22"/>
  <c r="D135" i="22"/>
  <c r="D136" i="22"/>
  <c r="D127" i="22"/>
  <c r="D130" i="22"/>
  <c r="D110" i="22"/>
  <c r="D131" i="22"/>
  <c r="D137" i="22"/>
  <c r="D164" i="22"/>
  <c r="D139" i="22"/>
  <c r="D149" i="22"/>
  <c r="D148" i="22"/>
  <c r="D143" i="22"/>
  <c r="D144" i="22"/>
  <c r="D167" i="22"/>
  <c r="D145" i="22"/>
  <c r="D168" i="22"/>
  <c r="D150" i="22"/>
  <c r="D140" i="22"/>
  <c r="D165" i="22"/>
  <c r="D159" i="22"/>
  <c r="D147" i="22"/>
  <c r="D158" i="22"/>
  <c r="D153" i="22"/>
  <c r="D152" i="22"/>
  <c r="D163" i="22"/>
  <c r="D169" i="22"/>
  <c r="D161" i="22"/>
  <c r="D151" i="22"/>
  <c r="D146" i="22"/>
  <c r="D157" i="22"/>
  <c r="D142" i="22"/>
  <c r="D162" i="22"/>
  <c r="D138" i="22"/>
  <c r="D170" i="22"/>
  <c r="D154" i="22"/>
  <c r="D156" i="22"/>
  <c r="D155" i="22"/>
  <c r="D160" i="22"/>
  <c r="D126" i="22"/>
  <c r="D3" i="22"/>
</calcChain>
</file>

<file path=xl/sharedStrings.xml><?xml version="1.0" encoding="utf-8"?>
<sst xmlns="http://schemas.openxmlformats.org/spreadsheetml/2006/main" count="7523" uniqueCount="2148">
  <si>
    <t>Item</t>
  </si>
  <si>
    <t>Model description</t>
  </si>
  <si>
    <t>RBC070/1 011</t>
  </si>
  <si>
    <t>ATC18LI 011</t>
  </si>
  <si>
    <t>PRB2500 011</t>
  </si>
  <si>
    <t>CTP643SC</t>
  </si>
  <si>
    <t>HMBG25GDFW</t>
  </si>
  <si>
    <t>CDP 1LS39X</t>
  </si>
  <si>
    <t>PRC18LI 011</t>
  </si>
  <si>
    <t>HMBG25GDFB</t>
  </si>
  <si>
    <t>CCLH916/1N</t>
  </si>
  <si>
    <t>FCDP818VX</t>
  </si>
  <si>
    <t>HVE 93 X</t>
  </si>
  <si>
    <t>HVSD970B</t>
  </si>
  <si>
    <t>HOT3161WI</t>
  </si>
  <si>
    <t>CV216RB 011</t>
  </si>
  <si>
    <t>HOT7174WI WIFI</t>
  </si>
  <si>
    <t>HOZ3150WI</t>
  </si>
  <si>
    <t>HECH616/2X</t>
  </si>
  <si>
    <t>HHP67000LX</t>
  </si>
  <si>
    <t>HHG6BRMB</t>
  </si>
  <si>
    <t>HCV61/1X</t>
  </si>
  <si>
    <t>HCV91/1X</t>
  </si>
  <si>
    <t>HMB9600X</t>
  </si>
  <si>
    <t>CKBBS 100</t>
  </si>
  <si>
    <t>HCV91X</t>
  </si>
  <si>
    <t>RBC050/1 011</t>
  </si>
  <si>
    <t>HVI 381 WOK</t>
  </si>
  <si>
    <t>HHP67000LW</t>
  </si>
  <si>
    <t>HDMC9800LW</t>
  </si>
  <si>
    <t>HCV91/1WA</t>
  </si>
  <si>
    <t>HOZ7173WI WIFI</t>
  </si>
  <si>
    <t>HMB6600/1X</t>
  </si>
  <si>
    <t>HBOL 882 E</t>
  </si>
  <si>
    <t>HMB6600X</t>
  </si>
  <si>
    <t>HVSD9800B</t>
  </si>
  <si>
    <t>PGC640SQBA</t>
  </si>
  <si>
    <t>HMB6685X</t>
  </si>
  <si>
    <t>HHV67SLX WIFI</t>
  </si>
  <si>
    <t>HDSV985B WIFI</t>
  </si>
  <si>
    <t>HHP97000/1LX</t>
  </si>
  <si>
    <t>FLG202/1W</t>
  </si>
  <si>
    <t>HOAZ 7150 WI</t>
  </si>
  <si>
    <t>CHW6BR4WTX</t>
  </si>
  <si>
    <t>HHV97SLX WIFI</t>
  </si>
  <si>
    <t>HBS93680X</t>
  </si>
  <si>
    <t>HVE93/1X</t>
  </si>
  <si>
    <t>HCV61X</t>
  </si>
  <si>
    <t>HHP67000/1LX</t>
  </si>
  <si>
    <t>HSO450 SV</t>
  </si>
  <si>
    <t>PG 640/1SQGHINT</t>
  </si>
  <si>
    <t>PGC640SQX</t>
  </si>
  <si>
    <t>HF9</t>
  </si>
  <si>
    <t>HGH64SF C</t>
  </si>
  <si>
    <t>HHP97000LX</t>
  </si>
  <si>
    <t>GVS4127TWH6/1-01</t>
  </si>
  <si>
    <t>RFT 5577 BAV</t>
  </si>
  <si>
    <t>HNC 182 WE</t>
  </si>
  <si>
    <t>CKCN 6232 IS</t>
  </si>
  <si>
    <t>HHI 9101 X</t>
  </si>
  <si>
    <t>Brand</t>
  </si>
  <si>
    <t>Line
 descr</t>
  </si>
  <si>
    <t>Family</t>
  </si>
  <si>
    <t>Structure</t>
  </si>
  <si>
    <t>CANDY</t>
  </si>
  <si>
    <t>1200-1300 SILITECH</t>
  </si>
  <si>
    <t>1400 SILITECH</t>
  </si>
  <si>
    <t>HOOVER</t>
  </si>
  <si>
    <t>HEAT PUMP CONDENSER</t>
  </si>
  <si>
    <t>ZEROWATT</t>
  </si>
  <si>
    <t>251-300L FROST-FREE</t>
  </si>
  <si>
    <t>&gt; 30 Lt.</t>
  </si>
  <si>
    <t>BAG</t>
  </si>
  <si>
    <t>BAGLESS</t>
  </si>
  <si>
    <t>ROBOT</t>
  </si>
  <si>
    <t>CORDLESS</t>
  </si>
  <si>
    <t>DRY</t>
  </si>
  <si>
    <t>GVS44138TWHC/2-S</t>
  </si>
  <si>
    <t>GVF1510LWHC3/1-S</t>
  </si>
  <si>
    <t>CS4 1072D3/1-S</t>
  </si>
  <si>
    <t>CST G372D-S</t>
  </si>
  <si>
    <t>CVST G372DM-S</t>
  </si>
  <si>
    <t>CS4 1061D3/1-S</t>
  </si>
  <si>
    <t>BWM 1610PH7/1-S</t>
  </si>
  <si>
    <t>BWM 1410PHO7/1-S</t>
  </si>
  <si>
    <t>CS4 1172D3/1-S</t>
  </si>
  <si>
    <t>GVSW 585TWHC/5-S</t>
  </si>
  <si>
    <t>CVST GP382DMR-S</t>
  </si>
  <si>
    <t>GVSW 496TWC/5-S</t>
  </si>
  <si>
    <t>GVSW 485TWC/5-S</t>
  </si>
  <si>
    <t>GVS44138TWC3/2-S</t>
  </si>
  <si>
    <t>AQUA1142DDR1/2-S</t>
  </si>
  <si>
    <t>GVSW40464TWHC2-S</t>
  </si>
  <si>
    <t>CSS4 1272D3/1-S</t>
  </si>
  <si>
    <t>CSS4 1372D3/1-S</t>
  </si>
  <si>
    <t>CSWS 596D/5-S</t>
  </si>
  <si>
    <t>CSWS 586D/5-S</t>
  </si>
  <si>
    <t>GVSFH8A3TCEX-S</t>
  </si>
  <si>
    <t>CS H10A2DE-S/</t>
  </si>
  <si>
    <t>HBWMO 916TAHC-S</t>
  </si>
  <si>
    <t>CBWDS 8514TH-S</t>
  </si>
  <si>
    <t>HBWDO 8514THC-S</t>
  </si>
  <si>
    <t>CDCP 6/E</t>
  </si>
  <si>
    <t>CDCP 6/E-S</t>
  </si>
  <si>
    <t>CDCP 8/E-S</t>
  </si>
  <si>
    <t>HDP 2D1145X</t>
  </si>
  <si>
    <t>HDS 2D62B</t>
  </si>
  <si>
    <t>HDS 2D62W</t>
  </si>
  <si>
    <t>HDI 2T1045</t>
  </si>
  <si>
    <t>CDI 2T1047</t>
  </si>
  <si>
    <t>CDI 1D952</t>
  </si>
  <si>
    <t>HMS340VX</t>
  </si>
  <si>
    <t>FCP605NXL/E</t>
  </si>
  <si>
    <t>FCS100N/E</t>
  </si>
  <si>
    <t>FCP625XL/E</t>
  </si>
  <si>
    <t>FCP605X/E</t>
  </si>
  <si>
    <t>FCP645XL/E</t>
  </si>
  <si>
    <t>FCC624GH/E</t>
  </si>
  <si>
    <t>FCC624BA/E</t>
  </si>
  <si>
    <t>FCR 824 GH/E</t>
  </si>
  <si>
    <t>FCR 824 BA/E</t>
  </si>
  <si>
    <t>FCS 100 X/E</t>
  </si>
  <si>
    <t>HOT3161BI/E</t>
  </si>
  <si>
    <t>FCP815X E0/E</t>
  </si>
  <si>
    <t>HOFZ7170IN</t>
  </si>
  <si>
    <t>HOZ5870IN</t>
  </si>
  <si>
    <t>HOAZ7173IN WF/E</t>
  </si>
  <si>
    <t>HOAZ7173WI WF/E</t>
  </si>
  <si>
    <t>FCDP818VX/E</t>
  </si>
  <si>
    <t>HOAZ 8673 IN/E</t>
  </si>
  <si>
    <t>CDE32/1X</t>
  </si>
  <si>
    <t>CDG32/1SPX</t>
  </si>
  <si>
    <t>CVG64SGNX</t>
  </si>
  <si>
    <t>CVG64SGX</t>
  </si>
  <si>
    <t>CDH 30</t>
  </si>
  <si>
    <t>CVG 64 STGN</t>
  </si>
  <si>
    <t>CVG 64 STGB</t>
  </si>
  <si>
    <t>HGV75SXV B</t>
  </si>
  <si>
    <t>HGL64SCF XC</t>
  </si>
  <si>
    <t>CIB633CTP</t>
  </si>
  <si>
    <t>CIB633V4TP</t>
  </si>
  <si>
    <t>HGH64SWGH</t>
  </si>
  <si>
    <t>HGV64SMTCG B</t>
  </si>
  <si>
    <t>HGV64SMTCG W</t>
  </si>
  <si>
    <t>CC64CH</t>
  </si>
  <si>
    <t>CH64DVT</t>
  </si>
  <si>
    <t>CH64DXT</t>
  </si>
  <si>
    <t>CH64CCB</t>
  </si>
  <si>
    <t>CH64CCW</t>
  </si>
  <si>
    <t>CHG6DWPX</t>
  </si>
  <si>
    <t>HHG6DDVX</t>
  </si>
  <si>
    <t>HHG6BR4WVX</t>
  </si>
  <si>
    <t>HH64DBB3P</t>
  </si>
  <si>
    <t>CTP643C</t>
  </si>
  <si>
    <t>CI642C</t>
  </si>
  <si>
    <t>CHG6LX</t>
  </si>
  <si>
    <t>CHW7X</t>
  </si>
  <si>
    <t>CHG6BRX</t>
  </si>
  <si>
    <t>CHW6LBX</t>
  </si>
  <si>
    <t>CHW6LBB</t>
  </si>
  <si>
    <t>CHW6BR4WGTGH</t>
  </si>
  <si>
    <t>HHG6BR4MX</t>
  </si>
  <si>
    <t>FCP605XL/ECH64CC</t>
  </si>
  <si>
    <t>CCTOS 504WH</t>
  </si>
  <si>
    <t>CVRDS 6174WH</t>
  </si>
  <si>
    <t>CVRDS 6174RH</t>
  </si>
  <si>
    <t>CMNR 6184XWIFI</t>
  </si>
  <si>
    <t>CMGN 6184S</t>
  </si>
  <si>
    <t>HFDN 180 EU</t>
  </si>
  <si>
    <t>CMDN 182 EU</t>
  </si>
  <si>
    <t>CHSB 6186X</t>
  </si>
  <si>
    <t>CWC 154 EM</t>
  </si>
  <si>
    <t>CFLO3550E/1</t>
  </si>
  <si>
    <t>CFBD2650E/1</t>
  </si>
  <si>
    <t>HWCB 15</t>
  </si>
  <si>
    <t>CCVB 30</t>
  </si>
  <si>
    <t>HWCB 45</t>
  </si>
  <si>
    <t>HWCB 60</t>
  </si>
  <si>
    <t>HWCB 60D</t>
  </si>
  <si>
    <t>CCVB 15</t>
  </si>
  <si>
    <t>CCVB 60D</t>
  </si>
  <si>
    <t>BHBS 174 NHG</t>
  </si>
  <si>
    <t>BHBS 184 NHG</t>
  </si>
  <si>
    <t>BCBF 174 FT</t>
  </si>
  <si>
    <t>CBO 150 NE</t>
  </si>
  <si>
    <t>CRU 164 NE</t>
  </si>
  <si>
    <t>CRU 160 NE</t>
  </si>
  <si>
    <t>STACKING KIT BLA</t>
  </si>
  <si>
    <t>STACKING KIT WHT</t>
  </si>
  <si>
    <t>S58FILMOTORE</t>
  </si>
  <si>
    <t>S76PMF</t>
  </si>
  <si>
    <t>D1</t>
  </si>
  <si>
    <t>D80</t>
  </si>
  <si>
    <t>D81</t>
  </si>
  <si>
    <t>T57 MICROFIL</t>
  </si>
  <si>
    <t>HEPA EX. FIL</t>
  </si>
  <si>
    <t>T75EX.F</t>
  </si>
  <si>
    <t>T74</t>
  </si>
  <si>
    <t>T84</t>
  </si>
  <si>
    <t>J19 TURBOSPA</t>
  </si>
  <si>
    <t>(Y16) AGIT A</t>
  </si>
  <si>
    <t>G72C&amp;FN</t>
  </si>
  <si>
    <t>J22</t>
  </si>
  <si>
    <t>(N6) SPRAY N</t>
  </si>
  <si>
    <t>Z9 NATURAL W</t>
  </si>
  <si>
    <t>H7+ALPINA</t>
  </si>
  <si>
    <t>(T38)M.FLTER</t>
  </si>
  <si>
    <t>HOSE END ALPINA</t>
  </si>
  <si>
    <t>V17 CINGHIA</t>
  </si>
  <si>
    <t>H18 TURBOPOWER</t>
  </si>
  <si>
    <t>H21A ACENTA</t>
  </si>
  <si>
    <t>H30S PUREFIL</t>
  </si>
  <si>
    <t>H30+ TELIOS</t>
  </si>
  <si>
    <t>U6 KIT FILTR</t>
  </si>
  <si>
    <t>H36 DISCOVERY</t>
  </si>
  <si>
    <t>H39 S4348S</t>
  </si>
  <si>
    <t>U25 HEPA FLT KIT</t>
  </si>
  <si>
    <t>S63FREFILTER</t>
  </si>
  <si>
    <t>Y15FREEJAGIT</t>
  </si>
  <si>
    <t>S66 W6D HANDY2</t>
  </si>
  <si>
    <t>S67 DRY HANDY2</t>
  </si>
  <si>
    <t>U31 SPRINT</t>
  </si>
  <si>
    <t>H58C WASHABL</t>
  </si>
  <si>
    <t>(V26) BELT H</t>
  </si>
  <si>
    <t>U27KIT FIL.S</t>
  </si>
  <si>
    <t>U29KITTRILLY</t>
  </si>
  <si>
    <t>DR1 DECALCIF</t>
  </si>
  <si>
    <t>D76</t>
  </si>
  <si>
    <t>E19</t>
  </si>
  <si>
    <t>S71</t>
  </si>
  <si>
    <t>T71</t>
  </si>
  <si>
    <t>Y17AGITATOR</t>
  </si>
  <si>
    <t>C48ACENTAKIT</t>
  </si>
  <si>
    <t>U36</t>
  </si>
  <si>
    <t>D83</t>
  </si>
  <si>
    <t>P14</t>
  </si>
  <si>
    <t>AC19</t>
  </si>
  <si>
    <t>H60 BAG</t>
  </si>
  <si>
    <t>D87</t>
  </si>
  <si>
    <t>A31G</t>
  </si>
  <si>
    <t>S81</t>
  </si>
  <si>
    <t>G83</t>
  </si>
  <si>
    <t>J24</t>
  </si>
  <si>
    <t>G84</t>
  </si>
  <si>
    <t>S83 W&amp;D</t>
  </si>
  <si>
    <t>T87EXHFS</t>
  </si>
  <si>
    <t>H64PAPER FSPACE</t>
  </si>
  <si>
    <t>G87PC S&amp;T</t>
  </si>
  <si>
    <t>G89PCFSPACE</t>
  </si>
  <si>
    <t>G91 C&amp;F ACENTA</t>
  </si>
  <si>
    <t>U42 ACENTA</t>
  </si>
  <si>
    <t>H21PURE</t>
  </si>
  <si>
    <t>Y21HURRICANEAGIT</t>
  </si>
  <si>
    <t>V29HURRICANEBELT</t>
  </si>
  <si>
    <t>D101 COMPL HOSE</t>
  </si>
  <si>
    <t>S90HEPADRYHANDYP</t>
  </si>
  <si>
    <t>S91HEPADRYJVSCYC</t>
  </si>
  <si>
    <t>U47CYCMICROFLTKT</t>
  </si>
  <si>
    <t>T95EXHFLTFREEDOM</t>
  </si>
  <si>
    <t>D103CHOSESLALOM</t>
  </si>
  <si>
    <t>J35ALLERGENSLA</t>
  </si>
  <si>
    <t>J36MTURBOSLALOM</t>
  </si>
  <si>
    <t>H66PAPERBAGDINAM</t>
  </si>
  <si>
    <t>S92CARTPREFLTDIN</t>
  </si>
  <si>
    <t>Y24AGTORFJET2IN1</t>
  </si>
  <si>
    <t>T98HEPAFLTCYCATH</t>
  </si>
  <si>
    <t>U49CYCMICROFLTKT</t>
  </si>
  <si>
    <t>V32DRIVERBELTSLA</t>
  </si>
  <si>
    <t>U55 KITFLTFWK15</t>
  </si>
  <si>
    <t>J25BMTBNOZZSILEN</t>
  </si>
  <si>
    <t>G90PCB PUREPWNOZ</t>
  </si>
  <si>
    <t>U60KITPREM+EXHFL</t>
  </si>
  <si>
    <t>J40 MNTALGY EU</t>
  </si>
  <si>
    <t>DH11 HANDLEHOSE</t>
  </si>
  <si>
    <t>G107 C&amp;FNZLSYNUA</t>
  </si>
  <si>
    <t>G117C&amp;F P LOCK</t>
  </si>
  <si>
    <t>COVER HOOVER</t>
  </si>
  <si>
    <t>H69FREESPACEEVO</t>
  </si>
  <si>
    <t>D118 FREEEVOHOSE</t>
  </si>
  <si>
    <t>D121 COMLET HOSE</t>
  </si>
  <si>
    <t>J46 PET HAIR REM</t>
  </si>
  <si>
    <t>D125 HOSE PURE</t>
  </si>
  <si>
    <t>Y26 SPAZZOLA ROT</t>
  </si>
  <si>
    <t>SPAZ ROB</t>
  </si>
  <si>
    <t>S101 HEPA PREMOT</t>
  </si>
  <si>
    <t>J49 MTB NOZZLE</t>
  </si>
  <si>
    <t>J51 MTB PET</t>
  </si>
  <si>
    <t>J53 TB NOZZLE</t>
  </si>
  <si>
    <t>FILTRO72DWG4B4</t>
  </si>
  <si>
    <t>FILTROSC96DWR4</t>
  </si>
  <si>
    <t>U63 FLKITCAPTURE</t>
  </si>
  <si>
    <t>G130 C&amp;F CAPTURE</t>
  </si>
  <si>
    <t>G131PC CAPTURE</t>
  </si>
  <si>
    <t>D131 HOSE INTSEN</t>
  </si>
  <si>
    <t>G139 C&amp;F INTSENS</t>
  </si>
  <si>
    <t>NEW SU10 FRIGGIT</t>
  </si>
  <si>
    <t>U64 FKIT RUSHEVO</t>
  </si>
  <si>
    <t>S112 PREMFILTER</t>
  </si>
  <si>
    <t>T106 EXHFILTER</t>
  </si>
  <si>
    <t>RB203 Virtual ba</t>
  </si>
  <si>
    <t>RB204 remote con</t>
  </si>
  <si>
    <t>RB205 Base stati</t>
  </si>
  <si>
    <t>S113 PreMotor</t>
  </si>
  <si>
    <t>D134 Hose</t>
  </si>
  <si>
    <t>G141 Parquet</t>
  </si>
  <si>
    <t>MULTIFUNCT TOOL</t>
  </si>
  <si>
    <t>RB211 remote con</t>
  </si>
  <si>
    <t>S114 PMF Telios</t>
  </si>
  <si>
    <t>T108 EXHF Telios</t>
  </si>
  <si>
    <t>NEW ROMA EURO</t>
  </si>
  <si>
    <t>FIRENZE EURO</t>
  </si>
  <si>
    <t>Y30 Agitator</t>
  </si>
  <si>
    <t>V35 Belt</t>
  </si>
  <si>
    <t>F4 BRUSH</t>
  </si>
  <si>
    <t>T109 EXT FLT</t>
  </si>
  <si>
    <t>U66 FLT KIT SPRI</t>
  </si>
  <si>
    <t>D137 FLEX SPRINT</t>
  </si>
  <si>
    <t>AC21 TEXTILE PAD</t>
  </si>
  <si>
    <t>AC22 TEXTILE PAD</t>
  </si>
  <si>
    <t>S116 FILTRO FLOO</t>
  </si>
  <si>
    <t>F5 SPAZZOLA FLOO</t>
  </si>
  <si>
    <t>S117 FiltroAthen</t>
  </si>
  <si>
    <t>Y29 Agitator Ath</t>
  </si>
  <si>
    <t>JIVE H10 FILTER</t>
  </si>
  <si>
    <t>JIVE W&amp;D FILTER</t>
  </si>
  <si>
    <t>AC23 KIT CLOTH</t>
  </si>
  <si>
    <t>MULTIFUNCTION TO</t>
  </si>
  <si>
    <t>S100 pre-motor f</t>
  </si>
  <si>
    <t>AC24 Textile pad</t>
  </si>
  <si>
    <t>U68 kit filtri</t>
  </si>
  <si>
    <t>G144 carp&amp;floor</t>
  </si>
  <si>
    <t>D142 TUBO FLEX C</t>
  </si>
  <si>
    <t>AC26 TEXTILE PAD</t>
  </si>
  <si>
    <t>G149 FLOOR BRUSH</t>
  </si>
  <si>
    <t>D143 HOSE</t>
  </si>
  <si>
    <t>AC28 TEXTILE PAD</t>
  </si>
  <si>
    <t>RB220 agitator</t>
  </si>
  <si>
    <t>RB221 edge clean</t>
  </si>
  <si>
    <t>RB222 floor pads</t>
  </si>
  <si>
    <t>RB223 premot.fil</t>
  </si>
  <si>
    <t>RB224 dust cont.</t>
  </si>
  <si>
    <t>AC29 TEXT PADS</t>
  </si>
  <si>
    <t>AC30 TEXT PADS</t>
  </si>
  <si>
    <t>IF 160 VA40</t>
  </si>
  <si>
    <t>IF 490 AD01</t>
  </si>
  <si>
    <t>D148 FLEX HOSE</t>
  </si>
  <si>
    <t>G150 C&amp;F NOZZLE</t>
  </si>
  <si>
    <t>G151 PARQUET NOZ</t>
  </si>
  <si>
    <t>G152 hard fl.nz.</t>
  </si>
  <si>
    <t>G206SE HF NOZZ</t>
  </si>
  <si>
    <t>G207EE HF NOZZ</t>
  </si>
  <si>
    <t>G208EE HF NOZZ</t>
  </si>
  <si>
    <t>G210EE CARPET N</t>
  </si>
  <si>
    <t>G215EE CARPET N</t>
  </si>
  <si>
    <t>G216EE HF NOZZ</t>
  </si>
  <si>
    <t>G217SE C&amp;F NOZZ</t>
  </si>
  <si>
    <t>Y201E AGITATOR</t>
  </si>
  <si>
    <t>Y202E AGITATOR</t>
  </si>
  <si>
    <t>G221EE C&amp;F NOZZ</t>
  </si>
  <si>
    <t>G222SE HF NOZZ</t>
  </si>
  <si>
    <t>D203E HOSE</t>
  </si>
  <si>
    <t>U74 filter cass</t>
  </si>
  <si>
    <t>S102 wet&amp;dry fil</t>
  </si>
  <si>
    <t>S103 cloth filt</t>
  </si>
  <si>
    <t>S105 microfiber</t>
  </si>
  <si>
    <t>G226PE C&amp;F NOZZ</t>
  </si>
  <si>
    <t>U53 FILTER KIT</t>
  </si>
  <si>
    <t>G227EE hardfloor</t>
  </si>
  <si>
    <t>G228EE carpet ex</t>
  </si>
  <si>
    <t>AC33 textile pad</t>
  </si>
  <si>
    <t>U54 filter kit</t>
  </si>
  <si>
    <t>D205E flex hose</t>
  </si>
  <si>
    <t>G230SEE C&amp;F sil.</t>
  </si>
  <si>
    <t>G231EE parq.ex.n</t>
  </si>
  <si>
    <t>D206E flex hose</t>
  </si>
  <si>
    <t>G233PE C&amp;F PRO N</t>
  </si>
  <si>
    <t>S119 pre-motor f</t>
  </si>
  <si>
    <t>Y32 AGITATOR</t>
  </si>
  <si>
    <t>G235PE C&amp;F PRO N</t>
  </si>
  <si>
    <t>G159 C&amp;F NOZZLE</t>
  </si>
  <si>
    <t>AC36 - Microfib</t>
  </si>
  <si>
    <t>G236EE C&amp;F NOZZL</t>
  </si>
  <si>
    <t>G237EE C&amp;F NOZZL</t>
  </si>
  <si>
    <t>D158 Flex Hose</t>
  </si>
  <si>
    <t>RB226 lit batt.1</t>
  </si>
  <si>
    <t>RB225 Virtual .1</t>
  </si>
  <si>
    <t>G161 Bristle</t>
  </si>
  <si>
    <t>G162 Brush noz</t>
  </si>
  <si>
    <t>H77 Micro Bag</t>
  </si>
  <si>
    <t>D159 Flex Hose</t>
  </si>
  <si>
    <t>U82 Filter KIT</t>
  </si>
  <si>
    <t>U83 - Filter KIT</t>
  </si>
  <si>
    <t>H73A - Micro Bag</t>
  </si>
  <si>
    <t>AC37 - Sq insert</t>
  </si>
  <si>
    <t>H79 - Paper Bag</t>
  </si>
  <si>
    <t>U84 - Filter KIT</t>
  </si>
  <si>
    <t>U85 - Filter KIT</t>
  </si>
  <si>
    <t>CDP1012</t>
  </si>
  <si>
    <t>CDP6006</t>
  </si>
  <si>
    <t>H80 - PUREFILT</t>
  </si>
  <si>
    <t>CPO2002</t>
  </si>
  <si>
    <t>CSL3000</t>
  </si>
  <si>
    <t>CSL7001</t>
  </si>
  <si>
    <t>CSL8001</t>
  </si>
  <si>
    <t>CSL3805</t>
  </si>
  <si>
    <t>CSL9001</t>
  </si>
  <si>
    <t>CPO9004</t>
  </si>
  <si>
    <t>J63 - MINI TURBO</t>
  </si>
  <si>
    <t>CDT2006</t>
  </si>
  <si>
    <t>G165 - Up to Top</t>
  </si>
  <si>
    <t>G164 - Radiator</t>
  </si>
  <si>
    <t>G166 - Brsh deep</t>
  </si>
  <si>
    <t>WHD1017E 200 EX</t>
  </si>
  <si>
    <t>U87 - Filter KIT</t>
  </si>
  <si>
    <t>WSK1101 STD PLA</t>
  </si>
  <si>
    <t>H81 - Micro Bag</t>
  </si>
  <si>
    <t>U88-Filter KIT</t>
  </si>
  <si>
    <t>G239AFP-PREMIUM</t>
  </si>
  <si>
    <t>T114-Exh Filter</t>
  </si>
  <si>
    <t>S123-Pre motor F</t>
  </si>
  <si>
    <t>G167-Dust Brush</t>
  </si>
  <si>
    <t>G168-Furn Brush</t>
  </si>
  <si>
    <t>J64-Mini TurboPW</t>
  </si>
  <si>
    <t>G92PC-Parquet</t>
  </si>
  <si>
    <t>Y39-Agitator</t>
  </si>
  <si>
    <t>S124-Pre motor F</t>
  </si>
  <si>
    <t>S125-Pre motor F</t>
  </si>
  <si>
    <t>S126-Pre motor F</t>
  </si>
  <si>
    <t>U89-Filter kit</t>
  </si>
  <si>
    <t>IB001-MILANO</t>
  </si>
  <si>
    <t>IB003-ROMA</t>
  </si>
  <si>
    <t>S128-Pre motor F</t>
  </si>
  <si>
    <t>H68A-Micro Bag</t>
  </si>
  <si>
    <t>S123A-Exh Filter</t>
  </si>
  <si>
    <t>WMD1001 E EU MGN</t>
  </si>
  <si>
    <t>WSK1102 SLM PLA</t>
  </si>
  <si>
    <t>LDR2001</t>
  </si>
  <si>
    <t>LPL1001B</t>
  </si>
  <si>
    <t>LPL1002M</t>
  </si>
  <si>
    <t>LPL1003F</t>
  </si>
  <si>
    <t>WSK1110U</t>
  </si>
  <si>
    <t>KFU6901</t>
  </si>
  <si>
    <t>KFU6903</t>
  </si>
  <si>
    <t>KFC6901</t>
  </si>
  <si>
    <t>KFC6906</t>
  </si>
  <si>
    <t>KFC6911</t>
  </si>
  <si>
    <t>KFC6914</t>
  </si>
  <si>
    <t>KFC6918</t>
  </si>
  <si>
    <t>KFC6919</t>
  </si>
  <si>
    <t>B004-Battery</t>
  </si>
  <si>
    <t>U93-Filter Kit</t>
  </si>
  <si>
    <t>Y43-Agitator</t>
  </si>
  <si>
    <t>Y44-Agitator</t>
  </si>
  <si>
    <t>COA TR15</t>
  </si>
  <si>
    <t>COA TR35</t>
  </si>
  <si>
    <t>COA TR50</t>
  </si>
  <si>
    <t>COA GR</t>
  </si>
  <si>
    <t>COA RG20</t>
  </si>
  <si>
    <t>COA RG27</t>
  </si>
  <si>
    <t>CDL6001/1</t>
  </si>
  <si>
    <t>CDL9601/1</t>
  </si>
  <si>
    <t>CSL3000/1</t>
  </si>
  <si>
    <t>CSL3701/1</t>
  </si>
  <si>
    <t>CSL7001/1</t>
  </si>
  <si>
    <t>CSL3801/1</t>
  </si>
  <si>
    <t>CSC3801/1</t>
  </si>
  <si>
    <t>CSL9001/1</t>
  </si>
  <si>
    <t>Y47-Agitator</t>
  </si>
  <si>
    <t>D36 ALPINA</t>
  </si>
  <si>
    <t>AC ACT 5</t>
  </si>
  <si>
    <t>AC FCH 360</t>
  </si>
  <si>
    <t>CR PG 60/1 X</t>
  </si>
  <si>
    <t>CR PG 60/1 N</t>
  </si>
  <si>
    <t>CR PG 75/1 N</t>
  </si>
  <si>
    <t>CR PG 75/1X</t>
  </si>
  <si>
    <t>FCR7</t>
  </si>
  <si>
    <t>ACM 26</t>
  </si>
  <si>
    <t>HPWD 140/1 X</t>
  </si>
  <si>
    <t>CPWD 140/2 X</t>
  </si>
  <si>
    <t>HPWD 140/1 N</t>
  </si>
  <si>
    <t>HBCM450</t>
  </si>
  <si>
    <t>HVSD14 SV</t>
  </si>
  <si>
    <t>CVM670LX</t>
  </si>
  <si>
    <t>CVM970LX</t>
  </si>
  <si>
    <t>CVMI970LX</t>
  </si>
  <si>
    <t>CMBI970LX</t>
  </si>
  <si>
    <t>HBVS985TX</t>
  </si>
  <si>
    <t>CMB955X</t>
  </si>
  <si>
    <t>CVMA90N</t>
  </si>
  <si>
    <t>CVMA60N</t>
  </si>
  <si>
    <t>CVMA90W</t>
  </si>
  <si>
    <t>CCC 60BA</t>
  </si>
  <si>
    <t>HDSV685W</t>
  </si>
  <si>
    <t>HDSV685B</t>
  </si>
  <si>
    <t>HDSV985W</t>
  </si>
  <si>
    <t>HDSV985B</t>
  </si>
  <si>
    <t>CVMA60B</t>
  </si>
  <si>
    <t>CCT 685/2 W</t>
  </si>
  <si>
    <t>HMB9600/1X</t>
  </si>
  <si>
    <t>HCV91/2C</t>
  </si>
  <si>
    <t>HCV91/2WA</t>
  </si>
  <si>
    <t>CGM64/1X</t>
  </si>
  <si>
    <t>CGM94/1X</t>
  </si>
  <si>
    <t>CVMAD60/1B</t>
  </si>
  <si>
    <t>CBT625/2X</t>
  </si>
  <si>
    <t>CVMAD60/1N</t>
  </si>
  <si>
    <t>HCV61/2WA</t>
  </si>
  <si>
    <t>CFT610/5S</t>
  </si>
  <si>
    <t>CFT610/4W</t>
  </si>
  <si>
    <t>CFT610/4N</t>
  </si>
  <si>
    <t>CCE119/1X</t>
  </si>
  <si>
    <t>CBT625/2B</t>
  </si>
  <si>
    <t>CCTUS 482WH</t>
  </si>
  <si>
    <t>CMCH 154 EL</t>
  </si>
  <si>
    <t>CMCH 204 EL</t>
  </si>
  <si>
    <t>CFU 135 NE</t>
  </si>
  <si>
    <t>CMW 2070M</t>
  </si>
  <si>
    <t>CMW2070DW</t>
  </si>
  <si>
    <t>CMG2071DS</t>
  </si>
  <si>
    <t>EGO-G25DCS</t>
  </si>
  <si>
    <t>EGO-G25DCW</t>
  </si>
  <si>
    <t>EGO-G25DCO</t>
  </si>
  <si>
    <t>EGO-G25DCG</t>
  </si>
  <si>
    <t>EGO-G25DCCH</t>
  </si>
  <si>
    <t>CMXG 25DCB</t>
  </si>
  <si>
    <t>CMXG20DS</t>
  </si>
  <si>
    <t>CMXG22DS</t>
  </si>
  <si>
    <t>CMXG22DW</t>
  </si>
  <si>
    <t>CMW 2070S</t>
  </si>
  <si>
    <t>HMGI25TB</t>
  </si>
  <si>
    <t>MIC 256 EX</t>
  </si>
  <si>
    <t>MIC25GDFX</t>
  </si>
  <si>
    <t>MIC20GDFX</t>
  </si>
  <si>
    <t>MIC20GDFN</t>
  </si>
  <si>
    <t>MICG25GDFW</t>
  </si>
  <si>
    <t>MICG25GDFN</t>
  </si>
  <si>
    <t>MIC20GDFB</t>
  </si>
  <si>
    <t>HMC 440 TVX</t>
  </si>
  <si>
    <t>MIC20GDFBA</t>
  </si>
  <si>
    <t>MIC20GDFGH</t>
  </si>
  <si>
    <t>HMG20GDFWA</t>
  </si>
  <si>
    <t>HMG20GDFC</t>
  </si>
  <si>
    <t>HMGV28GDFB</t>
  </si>
  <si>
    <t>HMGV28GDFW</t>
  </si>
  <si>
    <t>HMB20/1GDFX</t>
  </si>
  <si>
    <t>HMBG25/1GDFW</t>
  </si>
  <si>
    <t>HMG450B</t>
  </si>
  <si>
    <t>RC81_RC25011</t>
  </si>
  <si>
    <t>RBC090/1 011</t>
  </si>
  <si>
    <t>BR71_BR20011</t>
  </si>
  <si>
    <t>RC50PAR 011</t>
  </si>
  <si>
    <t>TX60PET 011</t>
  </si>
  <si>
    <t>TX50PET 011</t>
  </si>
  <si>
    <t>SO40PAR 011</t>
  </si>
  <si>
    <t>SO30PAR 011</t>
  </si>
  <si>
    <t>CH40PAR 011</t>
  </si>
  <si>
    <t>KS40PAR 011</t>
  </si>
  <si>
    <t>HY71PET 011</t>
  </si>
  <si>
    <t>TX62ALG 011</t>
  </si>
  <si>
    <t>RC69PET 011</t>
  </si>
  <si>
    <t>SJ4000DWB6/1 011</t>
  </si>
  <si>
    <t>FM18LI 011</t>
  </si>
  <si>
    <t>HF722HCG 011</t>
  </si>
  <si>
    <t>CAP1700D 011</t>
  </si>
  <si>
    <t>PMP2400 011</t>
  </si>
  <si>
    <t>JWCMOP2</t>
  </si>
  <si>
    <t>JWCCA420</t>
  </si>
  <si>
    <t>BAT18VLI</t>
  </si>
  <si>
    <t>CS H8A2DE-S/</t>
  </si>
  <si>
    <t>CS H7A2LE-S/</t>
  </si>
  <si>
    <t>CBWM 712D-S</t>
  </si>
  <si>
    <t>CBWD 8514D-S</t>
  </si>
  <si>
    <t>CDCP 8/E</t>
  </si>
  <si>
    <t>CDP 2L949W</t>
  </si>
  <si>
    <t>CDPN 4D620PW</t>
  </si>
  <si>
    <t>CDPN 4D620PX</t>
  </si>
  <si>
    <t>CDI 2D949</t>
  </si>
  <si>
    <t>HOF4050C/E</t>
  </si>
  <si>
    <t>HOT3161WI/E</t>
  </si>
  <si>
    <t>FCS242X/E</t>
  </si>
  <si>
    <t>FCS615X/C/E</t>
  </si>
  <si>
    <t>FCXP825X E0/E</t>
  </si>
  <si>
    <t>T70</t>
  </si>
  <si>
    <t>D113HOSEFRSPGREE</t>
  </si>
  <si>
    <t>H73 hepa bag</t>
  </si>
  <si>
    <t>AC27 TEXTILE PAD</t>
  </si>
  <si>
    <t>U52 FILTER KIT</t>
  </si>
  <si>
    <t>H74 microfiber</t>
  </si>
  <si>
    <t>H75 Micro Bag</t>
  </si>
  <si>
    <t>B001 Lit Battery</t>
  </si>
  <si>
    <t>Y42-Agitator</t>
  </si>
  <si>
    <t>KFU6902</t>
  </si>
  <si>
    <t>KFU6904</t>
  </si>
  <si>
    <t>LDT 2060-KCZ</t>
  </si>
  <si>
    <t>CCOUS 5144IWH</t>
  </si>
  <si>
    <t>CMXG 25DCS</t>
  </si>
  <si>
    <t>CMXW22DW</t>
  </si>
  <si>
    <t>TE70_TE30011</t>
  </si>
  <si>
    <t>CH50PET 011</t>
  </si>
  <si>
    <t>KS50PET 011</t>
  </si>
  <si>
    <t>OP60ALG 011</t>
  </si>
  <si>
    <t>PC20PET 011</t>
  </si>
  <si>
    <t>PC10PAR 011</t>
  </si>
  <si>
    <t>SJ36DWV6/1 011</t>
  </si>
  <si>
    <t>FD22RP 011</t>
  </si>
  <si>
    <t>FM216LI 011</t>
  </si>
  <si>
    <t>HF18RXL 011</t>
  </si>
  <si>
    <t>RA22SE 011</t>
  </si>
  <si>
    <t>CA2IN1D 011</t>
  </si>
  <si>
    <t>TIM2500EU 011</t>
  </si>
  <si>
    <t>CST G370D-S</t>
  </si>
  <si>
    <t>CVST G384DM-S</t>
  </si>
  <si>
    <t>CVFT G374TMH-S</t>
  </si>
  <si>
    <t>BWM 149PH7/1-S</t>
  </si>
  <si>
    <t>BWM 1410PH7B/1-S</t>
  </si>
  <si>
    <t>ATDH11A2TKERXM-S</t>
  </si>
  <si>
    <t>DXW4 H7A1TCEX-S/</t>
  </si>
  <si>
    <t>GVS4 H7A1TCEX-S/</t>
  </si>
  <si>
    <t>CBTD 7A1TE-S/</t>
  </si>
  <si>
    <t>CDPN 2D360PW</t>
  </si>
  <si>
    <t>TRIO9501/1X/NG</t>
  </si>
  <si>
    <t>TRIO 9503/1 X/U</t>
  </si>
  <si>
    <t>TRIO 9503/1 W/U</t>
  </si>
  <si>
    <t>HOZ3150WI/E</t>
  </si>
  <si>
    <t>FCP825XL E0/E</t>
  </si>
  <si>
    <t>HOAZ 3373 IN/E</t>
  </si>
  <si>
    <t>CVG64SGB</t>
  </si>
  <si>
    <t>HESD4 WIFI</t>
  </si>
  <si>
    <t>CVG75SWGNX</t>
  </si>
  <si>
    <t>CH64FC</t>
  </si>
  <si>
    <t>HHW6BR4TWA</t>
  </si>
  <si>
    <t>HHW6BR4TGH</t>
  </si>
  <si>
    <t>FCP602X/ECH64CC</t>
  </si>
  <si>
    <t>CLF 1864M</t>
  </si>
  <si>
    <t>CLF 1864 XM</t>
  </si>
  <si>
    <t>H20 PPOWER</t>
  </si>
  <si>
    <t>T80</t>
  </si>
  <si>
    <t>S104 PMFILXARION</t>
  </si>
  <si>
    <t>H72 paper bag</t>
  </si>
  <si>
    <t>B003 Battery</t>
  </si>
  <si>
    <t>KFC6902</t>
  </si>
  <si>
    <t>HBC450 SV</t>
  </si>
  <si>
    <t>HDSVI985B</t>
  </si>
  <si>
    <t>CMB655X</t>
  </si>
  <si>
    <t>CCC 60GH</t>
  </si>
  <si>
    <t>HDMC9800L/1W</t>
  </si>
  <si>
    <t>HDMC9800L/1B</t>
  </si>
  <si>
    <t>CBG640/2X</t>
  </si>
  <si>
    <t>HDD9800/1B</t>
  </si>
  <si>
    <t>CCE116/1X</t>
  </si>
  <si>
    <t>CBT6130/3X</t>
  </si>
  <si>
    <t>CBT625/2W</t>
  </si>
  <si>
    <t>CCTUS 542WH</t>
  </si>
  <si>
    <t>CCTUS 544WH</t>
  </si>
  <si>
    <t>CCOUS 6172WH</t>
  </si>
  <si>
    <t>CMIOUS 5144WH</t>
  </si>
  <si>
    <t>CFF 1864M</t>
  </si>
  <si>
    <t>CFF 1864XM</t>
  </si>
  <si>
    <t>CMXW22DS</t>
  </si>
  <si>
    <t>TX63SE 011</t>
  </si>
  <si>
    <t>HF822OF 011</t>
  </si>
  <si>
    <t>CAN1700R 011</t>
  </si>
  <si>
    <t>CMNR 6184WWIFI</t>
  </si>
  <si>
    <t>Description</t>
  </si>
  <si>
    <t>CSO 1285T3-S</t>
  </si>
  <si>
    <t>GVS 148THN3-36</t>
  </si>
  <si>
    <t>CDPN 4S603PW</t>
  </si>
  <si>
    <t>HDPN 4S603PW</t>
  </si>
  <si>
    <t>HDPN 4D620PW</t>
  </si>
  <si>
    <t>CDSN 2D350PX</t>
  </si>
  <si>
    <t>CDSN 2D520PX</t>
  </si>
  <si>
    <t>HDSN 2D620PX</t>
  </si>
  <si>
    <t>CDIN 2L360PB</t>
  </si>
  <si>
    <t>CDIMN 4S622PS</t>
  </si>
  <si>
    <t>CDIN 2D620PB</t>
  </si>
  <si>
    <t>HDIN 4D620PB</t>
  </si>
  <si>
    <t>HDIN 2L360PB</t>
  </si>
  <si>
    <t>HDIN 4S613PS</t>
  </si>
  <si>
    <t>HDIN 2D522PB</t>
  </si>
  <si>
    <t>CELDIMN 2D620PB</t>
  </si>
  <si>
    <t>CDIMN 4S613PS</t>
  </si>
  <si>
    <t>CDIMN 2D622PB</t>
  </si>
  <si>
    <t>CSWS40 364D/2-S (A Class)</t>
  </si>
  <si>
    <t>GVSW40464TWC-S</t>
  </si>
  <si>
    <t>AQUA 1041D1/2-S (A Class)</t>
  </si>
  <si>
    <t>AQUA 1042D1/2-S (A Class)</t>
  </si>
  <si>
    <t>GVS34 126TC3/2-S (A Class)</t>
  </si>
  <si>
    <t>(?) CKCN 6232 IS</t>
  </si>
  <si>
    <t>TRIO9501/1W/NG</t>
  </si>
  <si>
    <t>(?) RFT 5577 BAV</t>
  </si>
  <si>
    <t>(?) PG 640/1SQGHINT</t>
  </si>
  <si>
    <t>CSO4 H7A2DE-S</t>
  </si>
  <si>
    <t>CSO4 H6A2DE-S</t>
  </si>
  <si>
    <t>CS4 H7A1DE-S (A Class)</t>
  </si>
  <si>
    <t>DXO4 H7A2TCEX-S</t>
  </si>
  <si>
    <t>CSO H7A3TE-S</t>
  </si>
  <si>
    <t>CSO H8A3TE-S</t>
  </si>
  <si>
    <t>RO H9A2TCEX-S</t>
  </si>
  <si>
    <t>RO H8A2TCEX-S</t>
  </si>
  <si>
    <t>(?) CBTD H7A1TE-80</t>
  </si>
  <si>
    <t>HBTDW H7A1TCE-S</t>
  </si>
  <si>
    <t>(?) HBTDW H7A1TCE-80</t>
  </si>
  <si>
    <t>FCS 100 W/E</t>
  </si>
  <si>
    <t>FCP605WXL/E</t>
  </si>
  <si>
    <t>FCP825XL/E</t>
  </si>
  <si>
    <t>FCP502X/E</t>
  </si>
  <si>
    <t>FCP502W/E</t>
  </si>
  <si>
    <t>FCTS815XL WIFI</t>
  </si>
  <si>
    <t>HOF4050WA/E</t>
  </si>
  <si>
    <t>HOZ3150IN/E</t>
  </si>
  <si>
    <t>HOE3031IN WIFI</t>
  </si>
  <si>
    <t>HOE3184IN WIFI</t>
  </si>
  <si>
    <t>HOZP717IN/E</t>
  </si>
  <si>
    <t>HOZP9177BI</t>
  </si>
  <si>
    <t>FCPKS826XL/E</t>
  </si>
  <si>
    <t>FCPKS816X/E</t>
  </si>
  <si>
    <t>FCXE818XWIFI/E</t>
  </si>
  <si>
    <t>WATCH-TOUCH/E</t>
  </si>
  <si>
    <t>FXE629VWX</t>
  </si>
  <si>
    <t>CHG6LPX</t>
  </si>
  <si>
    <t>CHW6BR4WGTWA</t>
  </si>
  <si>
    <t>CHW6LX</t>
  </si>
  <si>
    <t>HGV64SXV B</t>
  </si>
  <si>
    <t>HGH 64SQDX</t>
  </si>
  <si>
    <t>CH64XB</t>
  </si>
  <si>
    <t>HH64DCT</t>
  </si>
  <si>
    <t>CVG75SWGB</t>
  </si>
  <si>
    <t>CVG75SWGX</t>
  </si>
  <si>
    <t>FCS201X/ECH64CCB</t>
  </si>
  <si>
    <t>CST G362D-S (A Class)</t>
  </si>
  <si>
    <t>CVST G382DM-S (A Class)</t>
  </si>
  <si>
    <t>HNOT S382DA-S</t>
  </si>
  <si>
    <t>TOZ 272D-S (C Class)</t>
  </si>
  <si>
    <t>CSWS 485D/5-S (A Class)</t>
  </si>
  <si>
    <t>ROW 4854DXH\1-S</t>
  </si>
  <si>
    <t>ROW 4856DHC/1-S</t>
  </si>
  <si>
    <t>CS 1071D3/1-S</t>
  </si>
  <si>
    <t>OZ 117D/1-S (C Class)</t>
  </si>
  <si>
    <t>CSO 1275T3\1-S</t>
  </si>
  <si>
    <t>EVO 1274LW/1-S</t>
  </si>
  <si>
    <t>EVO 1272D/1-S</t>
  </si>
  <si>
    <t>GVS 1410TWC3/1-S</t>
  </si>
  <si>
    <t>RO16106DWHC7\1-S</t>
  </si>
  <si>
    <t>BWM 148PH7/1-S</t>
  </si>
  <si>
    <t>CS4 1062D3/1-S (A Class)</t>
  </si>
  <si>
    <t>(?) GVS4127TWH6/1-01</t>
  </si>
  <si>
    <t>CSO4 1275TB3\1-S</t>
  </si>
  <si>
    <t>GVSW45485TWHC/5S (A Class)</t>
  </si>
  <si>
    <t>HDS 2DO62X</t>
  </si>
  <si>
    <t>CDI 6015WIFI</t>
  </si>
  <si>
    <t>HDI 2D623</t>
  </si>
  <si>
    <t>CDI 1L949</t>
  </si>
  <si>
    <t>CDI 2L1047</t>
  </si>
  <si>
    <t>CCGM9025PX/E</t>
  </si>
  <si>
    <t>CCGMEE9025PX/E</t>
  </si>
  <si>
    <t>(?) FLG202/1W</t>
  </si>
  <si>
    <t>CDI 30</t>
  </si>
  <si>
    <t>CIES644DCWIFI</t>
  </si>
  <si>
    <t>CI642CTT</t>
  </si>
  <si>
    <t>HI642C</t>
  </si>
  <si>
    <t>HTPSJ644MCWIFI</t>
  </si>
  <si>
    <t>CFL 050 E (C Class)</t>
  </si>
  <si>
    <t>CCTOS 482WH (A Class)</t>
  </si>
  <si>
    <t>CCTOS 504XH</t>
  </si>
  <si>
    <t>CCTLS 544WH</t>
  </si>
  <si>
    <t>CMDS 5122WH</t>
  </si>
  <si>
    <t>CMDDS 5144SH</t>
  </si>
  <si>
    <t>CDD 2145 EH (C Class)</t>
  </si>
  <si>
    <t>CHSB 6186W</t>
  </si>
  <si>
    <t>CMNR6204WPUEWIFI</t>
  </si>
  <si>
    <t>CMNV 7184 DX</t>
  </si>
  <si>
    <t>HQN 184 X</t>
  </si>
  <si>
    <t>CMNG 7184 AN</t>
  </si>
  <si>
    <t>CWC 150 EU</t>
  </si>
  <si>
    <t>CWC 154 EEL</t>
  </si>
  <si>
    <t>CWC 200 EELW</t>
  </si>
  <si>
    <t>HWC 154 EELW</t>
  </si>
  <si>
    <t>HWC 200 EELW</t>
  </si>
  <si>
    <t>HN5D 84 W</t>
  </si>
  <si>
    <t>CIO 225 EE</t>
  </si>
  <si>
    <t>CFBD 2450/2E</t>
  </si>
  <si>
    <t>CFBD 2450/5E</t>
  </si>
  <si>
    <t>BCBS 184 NPU</t>
  </si>
  <si>
    <t>BCBS 174 TT</t>
  </si>
  <si>
    <t>BHBF 172 N</t>
  </si>
  <si>
    <t>HWCB 30</t>
  </si>
  <si>
    <t>H16 AQUAPLUS</t>
  </si>
  <si>
    <t>H59</t>
  </si>
  <si>
    <t>H63</t>
  </si>
  <si>
    <t>H71 PUREHEPEVO</t>
  </si>
  <si>
    <t>H76 paper bag</t>
  </si>
  <si>
    <t>H82 - Micro Bag</t>
  </si>
  <si>
    <t>D79</t>
  </si>
  <si>
    <t>S85HPMFFS</t>
  </si>
  <si>
    <t>T99 EXHFOAMFIL</t>
  </si>
  <si>
    <t>T101 HEPAEXFILT</t>
  </si>
  <si>
    <t>G128 C&amp;F NOZ</t>
  </si>
  <si>
    <t>D136 complete Ho</t>
  </si>
  <si>
    <t>G148 CARP&amp;FLOOR</t>
  </si>
  <si>
    <t>U72 KIT FILTRI</t>
  </si>
  <si>
    <t>G203SE HF NOZZ</t>
  </si>
  <si>
    <t>G225SE C&amp;F NOZZ</t>
  </si>
  <si>
    <t>Y33 AGITATOR</t>
  </si>
  <si>
    <t>U751- Filter Cas</t>
  </si>
  <si>
    <t>Y35 - Agitator</t>
  </si>
  <si>
    <t>G252RE C&amp;F PRO</t>
  </si>
  <si>
    <t>U81 Filter KIT</t>
  </si>
  <si>
    <t>U86 - Filter KIT</t>
  </si>
  <si>
    <t>D165-Flex hose</t>
  </si>
  <si>
    <t>U90-Filter kit</t>
  </si>
  <si>
    <t>G241AFS-C&amp;F</t>
  </si>
  <si>
    <t>WSK1102/1 SLM FM</t>
  </si>
  <si>
    <t>STK KIT SLIDING</t>
  </si>
  <si>
    <t>AC ACG 3</t>
  </si>
  <si>
    <t>AC CF 610/2</t>
  </si>
  <si>
    <t>CFT610/5X</t>
  </si>
  <si>
    <t>CBT6324W</t>
  </si>
  <si>
    <t>CBT6135X</t>
  </si>
  <si>
    <t>CBT6130/2X</t>
  </si>
  <si>
    <t>CBT6324/1X</t>
  </si>
  <si>
    <t>HHT6300/2X</t>
  </si>
  <si>
    <t>HCV61/2C</t>
  </si>
  <si>
    <t>HGM600X</t>
  </si>
  <si>
    <t>HGM900X</t>
  </si>
  <si>
    <t>CFU 050 E (C Class)</t>
  </si>
  <si>
    <t>CCTUS 544IWH (A Class)</t>
  </si>
  <si>
    <t>CCTUS 542XH</t>
  </si>
  <si>
    <t>CMXW20DW</t>
  </si>
  <si>
    <t>CMXW20DS</t>
  </si>
  <si>
    <t>CMXG20DR (A Class)</t>
  </si>
  <si>
    <t>CMXG 25DCW</t>
  </si>
  <si>
    <t>CMXG 30DS</t>
  </si>
  <si>
    <t>MIC 201 EX (A Class)</t>
  </si>
  <si>
    <t>HMBG25/1GDFB</t>
  </si>
  <si>
    <t>XP81_XP15011</t>
  </si>
  <si>
    <t>TE70_TE24011</t>
  </si>
  <si>
    <t>TE70_TE75011 (A Class)</t>
  </si>
  <si>
    <t>TE80PET 011</t>
  </si>
  <si>
    <t>TE76PAR 011</t>
  </si>
  <si>
    <t>SE71_SE41011</t>
  </si>
  <si>
    <t>BV71_BV20011</t>
  </si>
  <si>
    <t>BV11 011</t>
  </si>
  <si>
    <t>SJ60WWR6/1 011</t>
  </si>
  <si>
    <t>SM156DPN4 011</t>
  </si>
  <si>
    <t>MBC500UV 011 (A Class)</t>
  </si>
  <si>
    <t>DV71*DV15011</t>
  </si>
  <si>
    <t>FE216ALI 011</t>
  </si>
  <si>
    <t>HF222MH 011</t>
  </si>
  <si>
    <t>HF222AXL 011</t>
  </si>
  <si>
    <t>HF222UPT 011</t>
  </si>
  <si>
    <t>HF122GPT 011</t>
  </si>
  <si>
    <t>HF122RH 011</t>
  </si>
  <si>
    <t>HF522NPW 011</t>
  </si>
  <si>
    <t>SGE1000 011</t>
  </si>
  <si>
    <t>S2IN1300A 011</t>
  </si>
  <si>
    <t>RAKITG</t>
  </si>
  <si>
    <t>RABAT22VLI</t>
  </si>
  <si>
    <t>FMCRYSTAL</t>
  </si>
  <si>
    <t>&gt;1400 SILITEC</t>
  </si>
  <si>
    <t>WATERBLOCK</t>
  </si>
  <si>
    <t>1000 SILITECH</t>
  </si>
  <si>
    <t>1100 SILITECH</t>
  </si>
  <si>
    <t>*</t>
  </si>
  <si>
    <t>1200 SILITECH</t>
  </si>
  <si>
    <t>LIBERA</t>
  </si>
  <si>
    <t>&lt; 100 L</t>
  </si>
  <si>
    <t>&gt; 400 L</t>
  </si>
  <si>
    <t>19-22-Lt.</t>
  </si>
  <si>
    <t>23-26 Lt.</t>
  </si>
  <si>
    <t>27-30 Lt.</t>
  </si>
  <si>
    <t>&lt; 18 Lt.</t>
  </si>
  <si>
    <t>WET &amp; DRY</t>
  </si>
  <si>
    <t>CAR</t>
  </si>
  <si>
    <t>BAGGED</t>
  </si>
  <si>
    <t>TERZISMO</t>
  </si>
  <si>
    <t>GVSW4 465DWC/2-S</t>
  </si>
  <si>
    <t>(?) IB 1271D3/1-01</t>
  </si>
  <si>
    <t>CSO4 1265TB3\1-S</t>
  </si>
  <si>
    <t>Kód</t>
  </si>
  <si>
    <t>DZ1 - model</t>
  </si>
  <si>
    <t>CB 13L8B</t>
  </si>
  <si>
    <t>RO H9A2TE-S</t>
  </si>
  <si>
    <t>RO H8A2TE-S</t>
  </si>
  <si>
    <t>RO H11A2TE-S</t>
  </si>
  <si>
    <t>RO H9A3TE-S</t>
  </si>
  <si>
    <t>FCP602X E0E/E</t>
  </si>
  <si>
    <t>HOZP0447BI</t>
  </si>
  <si>
    <t>HODP0007BI</t>
  </si>
  <si>
    <t>CVG6DPB</t>
  </si>
  <si>
    <t>CVG6BR4WPB</t>
  </si>
  <si>
    <t>CVG74WPB</t>
  </si>
  <si>
    <t>CIS642SCTT</t>
  </si>
  <si>
    <t>CIS642MCTT</t>
  </si>
  <si>
    <t>CHTOP 482S</t>
  </si>
  <si>
    <t>CHTOP 482W</t>
  </si>
  <si>
    <t>CHTL 482W</t>
  </si>
  <si>
    <t>CMCL 4144S</t>
  </si>
  <si>
    <t>CMCL 5144X</t>
  </si>
  <si>
    <t>CMCL 4144W</t>
  </si>
  <si>
    <t>CHICS 5184W</t>
  </si>
  <si>
    <t>CHICS 5184X</t>
  </si>
  <si>
    <t>AFE735CHJ</t>
  </si>
  <si>
    <t>A3FE835CGJE</t>
  </si>
  <si>
    <t>C3FE837CGJ</t>
  </si>
  <si>
    <t>A3FE837CGJ</t>
  </si>
  <si>
    <t>HTF-540DGG7</t>
  </si>
  <si>
    <t>C3FE844CGJ</t>
  </si>
  <si>
    <t>HRF-522DG7</t>
  </si>
  <si>
    <t>HWC 154 DELW</t>
  </si>
  <si>
    <t>WS32GAE</t>
  </si>
  <si>
    <t>WS30GA</t>
  </si>
  <si>
    <t>WS59GAE</t>
  </si>
  <si>
    <t>WS50GA</t>
  </si>
  <si>
    <t>WS53GDA</t>
  </si>
  <si>
    <t>WS137GDAI</t>
  </si>
  <si>
    <t>WS171GA</t>
  </si>
  <si>
    <t>HB18FGSAAA</t>
  </si>
  <si>
    <t>B3FE742CMJW</t>
  </si>
  <si>
    <t>HTF-610DSN7</t>
  </si>
  <si>
    <t>HB16FMAAA</t>
  </si>
  <si>
    <t>HTF-610DM7</t>
  </si>
  <si>
    <t>HB26FSSAAA</t>
  </si>
  <si>
    <t>HB26FSNAAA</t>
  </si>
  <si>
    <t>Y14</t>
  </si>
  <si>
    <t>V202E BELT</t>
  </si>
  <si>
    <t>Y46-Agitator</t>
  </si>
  <si>
    <t>Y49-Agitator</t>
  </si>
  <si>
    <t>B007-Battery</t>
  </si>
  <si>
    <t>Y51-Agitator</t>
  </si>
  <si>
    <t>Y52-Agitator</t>
  </si>
  <si>
    <t>B008-Battery</t>
  </si>
  <si>
    <t>B010-Battery</t>
  </si>
  <si>
    <t>WSK1101/1 STD FM</t>
  </si>
  <si>
    <t>H3F-320WSAAU1</t>
  </si>
  <si>
    <t>XP81_XP25011</t>
  </si>
  <si>
    <t>TE70_TE58011</t>
  </si>
  <si>
    <t>RC60PET 011</t>
  </si>
  <si>
    <t>SR71_SB02011</t>
  </si>
  <si>
    <t>HF722BAT</t>
  </si>
  <si>
    <t>HAIER</t>
  </si>
  <si>
    <t>CDPN 2L360SW</t>
  </si>
  <si>
    <t>CDI 1L38-02/T</t>
  </si>
  <si>
    <t>CDI 2LS36/T</t>
  </si>
  <si>
    <t>GVC D1013B-S</t>
  </si>
  <si>
    <t>CSO H10A2TE-S</t>
  </si>
  <si>
    <t>ATDH11A2TKERXMSS</t>
  </si>
  <si>
    <t>FSCTX615 WIFI</t>
  </si>
  <si>
    <t>FCT625WXL</t>
  </si>
  <si>
    <t>FCT625XL</t>
  </si>
  <si>
    <t>FCT625NL</t>
  </si>
  <si>
    <t>FCTS886XL WIFI</t>
  </si>
  <si>
    <t>PGC750SQGHEU</t>
  </si>
  <si>
    <t>(?) HCT827XL/E</t>
  </si>
  <si>
    <t>CO4 1172D3\1-S</t>
  </si>
  <si>
    <t>CO4 1272D3\1-S</t>
  </si>
  <si>
    <t>HW80-B1439-36</t>
  </si>
  <si>
    <t>HW90-B1439-36</t>
  </si>
  <si>
    <t>CG3E966CMB/E</t>
  </si>
  <si>
    <t>(?) CI633C</t>
  </si>
  <si>
    <t>CMCL 4142W</t>
  </si>
  <si>
    <t>CMCL 5144W</t>
  </si>
  <si>
    <t>CMDS 6184X</t>
  </si>
  <si>
    <t>CMDS 6184W</t>
  </si>
  <si>
    <t>(?) H35 GEMINI</t>
  </si>
  <si>
    <t>Y53-Agitator</t>
  </si>
  <si>
    <t>J17</t>
  </si>
  <si>
    <t>AC10SQUEEGEE</t>
  </si>
  <si>
    <t>S74PMF</t>
  </si>
  <si>
    <t>S87 PMF HEPA</t>
  </si>
  <si>
    <t>T102EVO HE EXFIL</t>
  </si>
  <si>
    <t>RB208 PMfilter</t>
  </si>
  <si>
    <t>AC38 - Noz brist</t>
  </si>
  <si>
    <t>Y41-Agitator</t>
  </si>
  <si>
    <t>J67-MiniTurbo</t>
  </si>
  <si>
    <t>Y54-Agitator</t>
  </si>
  <si>
    <t>B011-Battery</t>
  </si>
  <si>
    <t>(?) CCE16X-07</t>
  </si>
  <si>
    <t>(?) TE70_TE65011</t>
  </si>
  <si>
    <t>RC81_RC16011</t>
  </si>
  <si>
    <t>LA71_LA20011</t>
  </si>
  <si>
    <t>TX40PET 011</t>
  </si>
  <si>
    <t>TX48ALG 011</t>
  </si>
  <si>
    <t>HF222BPE 011</t>
  </si>
  <si>
    <t>HSX4 1272D3/1-S</t>
  </si>
  <si>
    <t>HCT827XL/E</t>
  </si>
  <si>
    <t>CSO H8A2DE-S</t>
  </si>
  <si>
    <t>CDIN 2D520PB</t>
  </si>
  <si>
    <t>FCXNE828X WIFI</t>
  </si>
  <si>
    <t>CFO 050 E</t>
  </si>
  <si>
    <t>E33 Tel hose</t>
  </si>
  <si>
    <t>J21H1PET</t>
  </si>
  <si>
    <t>H3 S4174</t>
  </si>
  <si>
    <t>S.P.(5)-ALPI</t>
  </si>
  <si>
    <t>T20 FILTRO</t>
  </si>
  <si>
    <t>T11 FILTRO</t>
  </si>
  <si>
    <t>(U15) ALPINA</t>
  </si>
  <si>
    <t>S7 FIL.CART.</t>
  </si>
  <si>
    <t>H26 AQUAPLUS</t>
  </si>
  <si>
    <t>H25 MINI</t>
  </si>
  <si>
    <t>H27 GALAXY</t>
  </si>
  <si>
    <t>H30S  BAGS S</t>
  </si>
  <si>
    <t>D7 FLEX COMP</t>
  </si>
  <si>
    <t>G13 SPAZZOLA</t>
  </si>
  <si>
    <t>FILCARBACENT</t>
  </si>
  <si>
    <t>J5 TURBOVAR</t>
  </si>
  <si>
    <t>T45 FIL.CL.S</t>
  </si>
  <si>
    <t>U19 WASHBLE</t>
  </si>
  <si>
    <t>(U4) FILTER</t>
  </si>
  <si>
    <t>U22KITFILTRI</t>
  </si>
  <si>
    <t>S59 FILT.MOT</t>
  </si>
  <si>
    <t>G78</t>
  </si>
  <si>
    <t>AC17</t>
  </si>
  <si>
    <t>AC18</t>
  </si>
  <si>
    <t>J25</t>
  </si>
  <si>
    <t>U46 HEPA FLT KIT</t>
  </si>
  <si>
    <t>J31TURBONOZZLE</t>
  </si>
  <si>
    <t>J32 MINITURBONZL</t>
  </si>
  <si>
    <t>J34MTURBOFREEDOM</t>
  </si>
  <si>
    <t>H60B BLISTER</t>
  </si>
  <si>
    <t>JIVE CLOTH FILTE</t>
  </si>
  <si>
    <t>D144 tubo fless</t>
  </si>
  <si>
    <t>MFT4 access tapp</t>
  </si>
  <si>
    <t>U70 kit filt&amp;bru</t>
  </si>
  <si>
    <t>P15 DUST BRUSH</t>
  </si>
  <si>
    <t>G153 c&amp;f nozzle</t>
  </si>
  <si>
    <t>G154 wet nozzle</t>
  </si>
  <si>
    <t>KIT ACC01</t>
  </si>
  <si>
    <t>S122 - PREMOTOR</t>
  </si>
  <si>
    <t>LDT2030</t>
  </si>
  <si>
    <t>S132-Pre motorF</t>
  </si>
  <si>
    <t>B013-Battery</t>
  </si>
  <si>
    <t>CFU 050 E</t>
  </si>
  <si>
    <t>MIC 201 EX</t>
  </si>
  <si>
    <t>TE70_TE75011</t>
  </si>
  <si>
    <t>Dostupné</t>
  </si>
  <si>
    <t>OZ 117D/1-S</t>
  </si>
  <si>
    <t>DXO4 H7A1TCEX-S</t>
  </si>
  <si>
    <t>CSO4 1265T3\1-S</t>
  </si>
  <si>
    <t>CS3 1162D3-S</t>
  </si>
  <si>
    <t>HF722AFG  011</t>
  </si>
  <si>
    <t>FCT612X</t>
  </si>
  <si>
    <t>FCT200X/E</t>
  </si>
  <si>
    <t>CHSBSO 6174XWD</t>
  </si>
  <si>
    <t>H68 Bag DIVA</t>
  </si>
  <si>
    <t>RO 1486DWH7/1-S</t>
  </si>
  <si>
    <t>HW4 37AMBS/1-S</t>
  </si>
  <si>
    <t>HD 485AMBB/1-S</t>
  </si>
  <si>
    <t>H3DS596TAMCE/1-S</t>
  </si>
  <si>
    <t>CSO4 H7A1DE-S</t>
  </si>
  <si>
    <t>FCT615X</t>
  </si>
  <si>
    <t>CHICS 5182W</t>
  </si>
  <si>
    <t>HP710PAR 011</t>
  </si>
  <si>
    <t>HOZ3150WI - RZ1</t>
  </si>
  <si>
    <t>CO4 1062D3\1-S</t>
  </si>
  <si>
    <t>CBW 27D1E-S</t>
  </si>
  <si>
    <t>CBW 48TWME-S</t>
  </si>
  <si>
    <t>H CF 3C7LFW</t>
  </si>
  <si>
    <t>H CF 3C7LFX</t>
  </si>
  <si>
    <t>CDPN 4S603PX/E</t>
  </si>
  <si>
    <t>CDPN 4D620PX/E</t>
  </si>
  <si>
    <t>HDPN 4S603PX/E</t>
  </si>
  <si>
    <t>HDPN 4S603PW/E</t>
  </si>
  <si>
    <t>CDSN 2D520PX/E</t>
  </si>
  <si>
    <t>CDIN 2D620PB/E</t>
  </si>
  <si>
    <t>CDIN 2D520PB/E</t>
  </si>
  <si>
    <t>CDIN 4D620PB/E</t>
  </si>
  <si>
    <t>CDIMN 4S622PS/E</t>
  </si>
  <si>
    <t>HDIN 4S613PS/E</t>
  </si>
  <si>
    <t>HDIN 2D522PB/E</t>
  </si>
  <si>
    <t>CDIMN 4S613PS/E</t>
  </si>
  <si>
    <t>CDIMN 2D622PB/E</t>
  </si>
  <si>
    <t>CELDIMN 2D620PBE</t>
  </si>
  <si>
    <t>CSWS4 3642DE/2-S</t>
  </si>
  <si>
    <t>ROW4 2644DWME-S</t>
  </si>
  <si>
    <t>CSWS4 464TWMCE-S</t>
  </si>
  <si>
    <t>H3DS4464TAMCE-S</t>
  </si>
  <si>
    <t>AQUA 104LE/2-S</t>
  </si>
  <si>
    <t>AQUA 1042DE/2-S</t>
  </si>
  <si>
    <t>AQUA 1142DRE/2-S</t>
  </si>
  <si>
    <t>AQUA 1142DE/2-S</t>
  </si>
  <si>
    <t>(?) CS3 1162D3-S</t>
  </si>
  <si>
    <t>CS34 1062DE/2-S</t>
  </si>
  <si>
    <t>CS34 1262DE/2-S</t>
  </si>
  <si>
    <t>CS34 1252DE/2-S</t>
  </si>
  <si>
    <t>CS4 1062DE/2-S</t>
  </si>
  <si>
    <t>CS44 1282DE/2-S</t>
  </si>
  <si>
    <t>TRIO 9503/1 X</t>
  </si>
  <si>
    <t>CSO4 H7A1TBE-S</t>
  </si>
  <si>
    <t>RO4 H7A2TCEX-S</t>
  </si>
  <si>
    <t>RO4 H7A2TEX-S</t>
  </si>
  <si>
    <t>RO4 H7A1TEX-S</t>
  </si>
  <si>
    <t>ND4 H7A2TSBEX-S</t>
  </si>
  <si>
    <t>CSO C8DG-S</t>
  </si>
  <si>
    <t>CSO C9DG-S</t>
  </si>
  <si>
    <t>CSO H9A3TE-S</t>
  </si>
  <si>
    <t>CSO H9A2TE-S</t>
  </si>
  <si>
    <t>CSO H7A2DE-S</t>
  </si>
  <si>
    <t>RO H10A2TCEX-S</t>
  </si>
  <si>
    <t>CSO H7A2TE-S</t>
  </si>
  <si>
    <t>NDP H9A3TCBEXS-S</t>
  </si>
  <si>
    <t>ND H8A2TSBEXS-S</t>
  </si>
  <si>
    <t>NDP H9A2TCBEXS-S</t>
  </si>
  <si>
    <t>NDP H8A2TCBEXS-S</t>
  </si>
  <si>
    <t>NDPH10A2TCBEXS-S</t>
  </si>
  <si>
    <t>NDPH11A2TCBEXS-S</t>
  </si>
  <si>
    <t>(?) CBTD H7A1TE-80/</t>
  </si>
  <si>
    <t>FCS 100 X /E</t>
  </si>
  <si>
    <t>FCTS825XL</t>
  </si>
  <si>
    <t>FCPS615X/1/E</t>
  </si>
  <si>
    <t>FCT600X/E</t>
  </si>
  <si>
    <t>FCT605XL</t>
  </si>
  <si>
    <t>FCP602X E0 /E/1</t>
  </si>
  <si>
    <t>FCT615WXL</t>
  </si>
  <si>
    <t>FCT615NXL</t>
  </si>
  <si>
    <t>FCNE828X WIFI</t>
  </si>
  <si>
    <t>FCNE825XL WIFI</t>
  </si>
  <si>
    <t>FCNE886X WIFI</t>
  </si>
  <si>
    <t>CHG6BF4WPX</t>
  </si>
  <si>
    <t>(?) CHW6D4WPX</t>
  </si>
  <si>
    <t>CHW6BF4WPX</t>
  </si>
  <si>
    <t>CHW6LBX/4U</t>
  </si>
  <si>
    <t>CVG6BF4WEB</t>
  </si>
  <si>
    <t>CVG6BR4WPW</t>
  </si>
  <si>
    <t>CDK6GF4WEKB</t>
  </si>
  <si>
    <t>CH64CCB/4U</t>
  </si>
  <si>
    <t>CVG74WPW</t>
  </si>
  <si>
    <t>ROW 4964DWME/1-S</t>
  </si>
  <si>
    <t>ROW4966DWMCE/1-S</t>
  </si>
  <si>
    <t>CSWS 4962DWE/1-S</t>
  </si>
  <si>
    <t>HDQ  496AMBS/1-S</t>
  </si>
  <si>
    <t>CSWS596TWMCRE-S</t>
  </si>
  <si>
    <t>CSWS596TWMCE/1-S</t>
  </si>
  <si>
    <t>ROW61064DWMCE-S</t>
  </si>
  <si>
    <t>HDPD696AMBC/1-S</t>
  </si>
  <si>
    <t>HDP 696AMBC/1-S</t>
  </si>
  <si>
    <t>HDP 5106AMBC/1-S</t>
  </si>
  <si>
    <t>CST 06LE/1-S</t>
  </si>
  <si>
    <t>CST 07LE/1-S</t>
  </si>
  <si>
    <t>CSTG 072DE/1-S</t>
  </si>
  <si>
    <t>CSTG 28TE/1-S</t>
  </si>
  <si>
    <t>CSTG 262DE/1-S</t>
  </si>
  <si>
    <t>CSTG 28TVRE/1-S</t>
  </si>
  <si>
    <t>CSTG 27TE/1-S</t>
  </si>
  <si>
    <t>CSTG 282DE/1-S</t>
  </si>
  <si>
    <t>CST 27LE/1-S</t>
  </si>
  <si>
    <t>CST 26LE/1-S</t>
  </si>
  <si>
    <t>CSTG 272DVE/1-S</t>
  </si>
  <si>
    <t>H3TM 27TACE/1-S</t>
  </si>
  <si>
    <t>H3TM 28TACE/1-S</t>
  </si>
  <si>
    <t>TOZ 272DE/1-S (C Class)</t>
  </si>
  <si>
    <t>W7</t>
  </si>
  <si>
    <t>CSTG 48TE/1-S</t>
  </si>
  <si>
    <t>CSTG 482DVE/1-S</t>
  </si>
  <si>
    <t>CSTG 47TME/1-S</t>
  </si>
  <si>
    <t>CSTG 48TME/1-S</t>
  </si>
  <si>
    <t>H3TFSMP48TAMCE-S</t>
  </si>
  <si>
    <t>W8</t>
  </si>
  <si>
    <t>CSOW 4965TWE/1-S</t>
  </si>
  <si>
    <t>ROW 4854DWME/1-S</t>
  </si>
  <si>
    <t>ROW4856DWMCE/1-S</t>
  </si>
  <si>
    <t>CSOW 4855TWE/1-S</t>
  </si>
  <si>
    <t>CSWS485TWMCE/1-S</t>
  </si>
  <si>
    <t>CSWS 4852DWE/1-S</t>
  </si>
  <si>
    <t>CSWS 485TWME/1-S</t>
  </si>
  <si>
    <t>HD 495AMBB/1-S</t>
  </si>
  <si>
    <t>H3DS 485TAME/1-S</t>
  </si>
  <si>
    <t>RO14116DWMCE-S</t>
  </si>
  <si>
    <t>CS 1072DE/1-S</t>
  </si>
  <si>
    <t>CS 1071DE/1-S</t>
  </si>
  <si>
    <t>CS 1272DE/1-S</t>
  </si>
  <si>
    <t>CSO 1275TE/1-S</t>
  </si>
  <si>
    <t>CSO 1275TBE/1-S</t>
  </si>
  <si>
    <t>CS 1472DE/1-S</t>
  </si>
  <si>
    <t>CS 147TXME/1-S</t>
  </si>
  <si>
    <t>CS 14102DE/1-S</t>
  </si>
  <si>
    <t>CS 1410TXME/1-S</t>
  </si>
  <si>
    <t>CSO 14105TE/1-S</t>
  </si>
  <si>
    <t>RO16106DWMCE/1-S</t>
  </si>
  <si>
    <t>HWP 610AMBC/1-S</t>
  </si>
  <si>
    <t>RO 1284DWME/1-S</t>
  </si>
  <si>
    <t>RO 1284DWMCE/1-S</t>
  </si>
  <si>
    <t>RO 1284DWMSE/1-S</t>
  </si>
  <si>
    <t>HW 28AMBS/1-S</t>
  </si>
  <si>
    <t>RO 1484DWME/1-S</t>
  </si>
  <si>
    <t>RO 1486DWME/1-S</t>
  </si>
  <si>
    <t>RO 1486DWMCE/1-S</t>
  </si>
  <si>
    <t>CS 1482DE/1-S</t>
  </si>
  <si>
    <t>HWP 48AMBCR/1-S</t>
  </si>
  <si>
    <t>HWP 48AMBC/1-S</t>
  </si>
  <si>
    <t>HWP 68AMBC/1-S</t>
  </si>
  <si>
    <t>RO 1294DWME/1-S</t>
  </si>
  <si>
    <t>RO 1494DWME/1-S</t>
  </si>
  <si>
    <t>RO 1496DWMCE/1-S</t>
  </si>
  <si>
    <t>RO1496DWMCRE/1-S</t>
  </si>
  <si>
    <t>CSS169TWMCRE/1-S</t>
  </si>
  <si>
    <t>HWPD 69AMBC/1-S</t>
  </si>
  <si>
    <t>HWP 69AMBC/1-S</t>
  </si>
  <si>
    <t>HWQ 69AMBS/1-S</t>
  </si>
  <si>
    <t>CS4 1072DE/1-S</t>
  </si>
  <si>
    <t>CS4 1061DE/1-S</t>
  </si>
  <si>
    <t>CS4 1062DE/1-S</t>
  </si>
  <si>
    <t>CSO4 1075TE/1-S</t>
  </si>
  <si>
    <t>CS4 1172DE/1-S</t>
  </si>
  <si>
    <t>RO41274DWMSE/1-S</t>
  </si>
  <si>
    <t>RO4 1274DWME/1-S</t>
  </si>
  <si>
    <t>CS4 127TXME/1-S</t>
  </si>
  <si>
    <t>CSO4 1275TE/1-S</t>
  </si>
  <si>
    <t>CS4 1272DE/1-S</t>
  </si>
  <si>
    <t>CS4 1262DE/1-S</t>
  </si>
  <si>
    <t>RO41274DWMCE/1-S</t>
  </si>
  <si>
    <t>CO4 1265TXE/1-S</t>
  </si>
  <si>
    <t>RO41276DWMCRE-S</t>
  </si>
  <si>
    <t>HW4 37XMBB/1-S</t>
  </si>
  <si>
    <t>H3WS437TAMCE/1-S</t>
  </si>
  <si>
    <t>CSO4 1475TE/1-S</t>
  </si>
  <si>
    <t>RO14146DWMCE/1-S</t>
  </si>
  <si>
    <t>HWP 414AMBC/1-S</t>
  </si>
  <si>
    <t>HWP 411AMBC/1-S</t>
  </si>
  <si>
    <t>ROW41494DWMCE-S</t>
  </si>
  <si>
    <t>AWDPD4149LHR/1-S</t>
  </si>
  <si>
    <t>HDP 4149AMBC/1-S</t>
  </si>
  <si>
    <t>HDPD4149AMBC/1-S</t>
  </si>
  <si>
    <t>CBDO485TWME/1-S</t>
  </si>
  <si>
    <t>CBD 485D1E/1-S</t>
  </si>
  <si>
    <t>HBDO485TAMCE/1-S</t>
  </si>
  <si>
    <t>HWD100-B14979-S</t>
  </si>
  <si>
    <t>HWD120-B14979-S</t>
  </si>
  <si>
    <t>HWD80-B14979-S</t>
  </si>
  <si>
    <t>HW100-B14979-S</t>
  </si>
  <si>
    <t>HW80-B14979-S</t>
  </si>
  <si>
    <t>HW120-B14979-S</t>
  </si>
  <si>
    <t>HD100-A2979-S</t>
  </si>
  <si>
    <t>HD90-A3979-S</t>
  </si>
  <si>
    <t>CDPH 2L1049W</t>
  </si>
  <si>
    <t>CDPH 2L949W</t>
  </si>
  <si>
    <t>CDPH 2L949X</t>
  </si>
  <si>
    <t>CDPH 1L952W</t>
  </si>
  <si>
    <t>CDPH 1L952X</t>
  </si>
  <si>
    <t>CDPH 2D947W</t>
  </si>
  <si>
    <t>CDPH 2D947X</t>
  </si>
  <si>
    <t>CDCP 6S</t>
  </si>
  <si>
    <t>CDCP 8S</t>
  </si>
  <si>
    <t>CDCP 8</t>
  </si>
  <si>
    <t>CDCP 6</t>
  </si>
  <si>
    <t>CDIH 2T1047</t>
  </si>
  <si>
    <t>CDIH 1L949</t>
  </si>
  <si>
    <t>CDIH 2L1047</t>
  </si>
  <si>
    <t>CDIH 1D952</t>
  </si>
  <si>
    <t>CDIH 2D949</t>
  </si>
  <si>
    <t>HDIH 2T1045</t>
  </si>
  <si>
    <t>HDI 2T1045/E</t>
  </si>
  <si>
    <t>HDIH 2D1145</t>
  </si>
  <si>
    <t>CDHC 30</t>
  </si>
  <si>
    <t>CDIC 30</t>
  </si>
  <si>
    <t>CTPJ644MCWIFI</t>
  </si>
  <si>
    <t>CI642C/4U</t>
  </si>
  <si>
    <t>CIS642SCTT/4U</t>
  </si>
  <si>
    <t>CTP643C/4U</t>
  </si>
  <si>
    <t>CHTOS 482W36N</t>
  </si>
  <si>
    <t>CCTOS 482WHN</t>
  </si>
  <si>
    <t>CFL 050 EN</t>
  </si>
  <si>
    <t>CHTL 484W</t>
  </si>
  <si>
    <t>CCTOS 542XHN</t>
  </si>
  <si>
    <t>CHTOS 484W36N</t>
  </si>
  <si>
    <t>CCTOS 544WHN</t>
  </si>
  <si>
    <t>CCTLS 544WHN</t>
  </si>
  <si>
    <t>ZHTOP 482S (C Class)</t>
  </si>
  <si>
    <t>ZHTOS 484W (C Class)</t>
  </si>
  <si>
    <t>CMIOLS 5144WH/N</t>
  </si>
  <si>
    <t>CLF 1864 XM/N</t>
  </si>
  <si>
    <t>CCOLS 6172WH/N</t>
  </si>
  <si>
    <t>CMDS 5122W</t>
  </si>
  <si>
    <t>CMDS 5122WN</t>
  </si>
  <si>
    <t>CMDS 5122WHN</t>
  </si>
  <si>
    <t>CMDDS 5142S</t>
  </si>
  <si>
    <t>CDD 2145 EN</t>
  </si>
  <si>
    <t>CDD 2145 EHN</t>
  </si>
  <si>
    <t>CMDDS 5142SN</t>
  </si>
  <si>
    <t>CMDDS 5144WHN</t>
  </si>
  <si>
    <t>CMDDS 5144SHN</t>
  </si>
  <si>
    <t>CMDDS P5144WN</t>
  </si>
  <si>
    <t>ZMDDS 5142W (C Class)</t>
  </si>
  <si>
    <t>CHOL 6174W</t>
  </si>
  <si>
    <t>CHOL 6174W/N</t>
  </si>
  <si>
    <t>CMCL 5142S</t>
  </si>
  <si>
    <t>CMCL 5142W</t>
  </si>
  <si>
    <t>CMCL 4142WN</t>
  </si>
  <si>
    <t>CMCL 4144SN</t>
  </si>
  <si>
    <t>CMCL 5144WN</t>
  </si>
  <si>
    <t>CMCL 5144XN</t>
  </si>
  <si>
    <t>ZMCL 4142W (C Class)</t>
  </si>
  <si>
    <t>CMCL 5174X</t>
  </si>
  <si>
    <t>CMCL 5172W</t>
  </si>
  <si>
    <t>CMCL 5172X</t>
  </si>
  <si>
    <t>CVBN 6184WBF/S1</t>
  </si>
  <si>
    <t>CVNB 6184W/S1</t>
  </si>
  <si>
    <t>CVNB 6184X/S1</t>
  </si>
  <si>
    <t>CVBN 6184XBF/S1</t>
  </si>
  <si>
    <t>CMCL 5172WN</t>
  </si>
  <si>
    <t>CMCL 5172XN</t>
  </si>
  <si>
    <t>CHICS 5182WN</t>
  </si>
  <si>
    <t>CHICS 5184WN</t>
  </si>
  <si>
    <t>CHICS 5184XN</t>
  </si>
  <si>
    <t>CMGN 6184BP</t>
  </si>
  <si>
    <t>CMGN 6184WP</t>
  </si>
  <si>
    <t>HSR3918ENPG</t>
  </si>
  <si>
    <t>CHSVN 174X</t>
  </si>
  <si>
    <t>CHSBSV 5172X</t>
  </si>
  <si>
    <t>HSR3918EWPG</t>
  </si>
  <si>
    <t>HSR3918ENPB</t>
  </si>
  <si>
    <t>CWC 021 MDH</t>
  </si>
  <si>
    <t>CWCEL 210/N</t>
  </si>
  <si>
    <t>CWC 150 EM/N</t>
  </si>
  <si>
    <t>CWC 200 EELW/N</t>
  </si>
  <si>
    <t>CWC 021 MDH/N</t>
  </si>
  <si>
    <t>HWC 154 EELW/N</t>
  </si>
  <si>
    <t>HWC 200 EELW/N</t>
  </si>
  <si>
    <t>HWS77GDAU1</t>
  </si>
  <si>
    <t>HWS42GDAU1</t>
  </si>
  <si>
    <t>HWS84GA</t>
  </si>
  <si>
    <t>HWS49GA</t>
  </si>
  <si>
    <t>HFF-750CGBJ</t>
  </si>
  <si>
    <t>HB20FPAAA</t>
  </si>
  <si>
    <t>HTF-520IP7</t>
  </si>
  <si>
    <t>CRU 160 NE/N</t>
  </si>
  <si>
    <t>CBO 150 NE/N</t>
  </si>
  <si>
    <t>CIO 225 EE/N</t>
  </si>
  <si>
    <t>CFLO3550E/N</t>
  </si>
  <si>
    <t>CKBBS 100/1</t>
  </si>
  <si>
    <t>BCBS 174 TT/N</t>
  </si>
  <si>
    <t>BHBS 174 NHG/N</t>
  </si>
  <si>
    <t>BCBF 192 F</t>
  </si>
  <si>
    <t>BHBF 192 F</t>
  </si>
  <si>
    <t>G82</t>
  </si>
  <si>
    <t>RB206 edge brist</t>
  </si>
  <si>
    <t>D204E FLEX HOSE</t>
  </si>
  <si>
    <t>T113 Exa Filt</t>
  </si>
  <si>
    <t>G93PC-Parquet</t>
  </si>
  <si>
    <t>J69-MiniTurbo</t>
  </si>
  <si>
    <t>G184-Up to top</t>
  </si>
  <si>
    <t>B012-Battery</t>
  </si>
  <si>
    <t>D184-FlexHose</t>
  </si>
  <si>
    <t>U99-FilterKit</t>
  </si>
  <si>
    <t>CDL6001M</t>
  </si>
  <si>
    <t>CDP1004</t>
  </si>
  <si>
    <t>CSL8001/1</t>
  </si>
  <si>
    <t>KFC6961</t>
  </si>
  <si>
    <t>KFC6985</t>
  </si>
  <si>
    <t>CSD76MX</t>
  </si>
  <si>
    <t>CDG6CEB</t>
  </si>
  <si>
    <t>CTS6CEX</t>
  </si>
  <si>
    <t>CTS9CEX</t>
  </si>
  <si>
    <t>HDG6DCK3B</t>
  </si>
  <si>
    <t>HDG9DCK3B</t>
  </si>
  <si>
    <t>CHTF 544IXH</t>
  </si>
  <si>
    <t>CCTUS 482WHN</t>
  </si>
  <si>
    <t>CCTUS 544IWHN</t>
  </si>
  <si>
    <t>CHTF 544IXHN</t>
  </si>
  <si>
    <t>CCTUS 544WHN</t>
  </si>
  <si>
    <t>CFU 050 EN</t>
  </si>
  <si>
    <t>ZTUP 130N (C Class)</t>
  </si>
  <si>
    <t>CMIOUS 5144WH/N</t>
  </si>
  <si>
    <t>CMIOUS 5142WH/N</t>
  </si>
  <si>
    <t>CHOF 6174W</t>
  </si>
  <si>
    <t>CHOF 6174W/N</t>
  </si>
  <si>
    <t>CFF 1864XM/N</t>
  </si>
  <si>
    <t>CFF 1864M/N</t>
  </si>
  <si>
    <t>H2F-255WSAA</t>
  </si>
  <si>
    <t>EZCHM 100 (C Class)</t>
  </si>
  <si>
    <t>CHAE 1462W</t>
  </si>
  <si>
    <t>CHAE 1024W</t>
  </si>
  <si>
    <t>CHAE 1032F</t>
  </si>
  <si>
    <t>CHAE 1462F</t>
  </si>
  <si>
    <t>CMI 200W</t>
  </si>
  <si>
    <t>CHAE 2032F</t>
  </si>
  <si>
    <t>CPMW 2070M</t>
  </si>
  <si>
    <t>DIVO G20CR</t>
  </si>
  <si>
    <t>DIVO G20CMB</t>
  </si>
  <si>
    <t>DIVO G25CC</t>
  </si>
  <si>
    <t>DIVO G25CB</t>
  </si>
  <si>
    <t>DIVO G25CMB</t>
  </si>
  <si>
    <t>DIVO  G25CR</t>
  </si>
  <si>
    <t>HHP30C011</t>
  </si>
  <si>
    <t>HHP50CA011</t>
  </si>
  <si>
    <t>HHP70CAH011</t>
  </si>
  <si>
    <t>HHP75CAH011</t>
  </si>
  <si>
    <t>HGO320H 011</t>
  </si>
  <si>
    <t>HGO720 011</t>
  </si>
  <si>
    <t>HGO710 011</t>
  </si>
  <si>
    <t>MIC440VNTX</t>
  </si>
  <si>
    <t>MEC440TXNE</t>
  </si>
  <si>
    <t>MIS1730X</t>
  </si>
  <si>
    <t>MIG28TXNE</t>
  </si>
  <si>
    <t>(?) ATC18LI011_</t>
  </si>
  <si>
    <t>PC18 011</t>
  </si>
  <si>
    <t>HP730ALG 011</t>
  </si>
  <si>
    <t>HP720PET 011</t>
  </si>
  <si>
    <t>HJ36DLB 011</t>
  </si>
  <si>
    <t>HJ72WDLB 011</t>
  </si>
  <si>
    <t>HH710T 011</t>
  </si>
  <si>
    <t>HH710BSS 011</t>
  </si>
  <si>
    <t>HH710PPT 011</t>
  </si>
  <si>
    <t>DV40 011</t>
  </si>
  <si>
    <t>HF522SFP 011</t>
  </si>
  <si>
    <t>HF522YSP 011</t>
  </si>
  <si>
    <t>HF522LHM 011</t>
  </si>
  <si>
    <t>HF322YHM 011</t>
  </si>
  <si>
    <t>HF322AFP 011</t>
  </si>
  <si>
    <t>HPS700 011</t>
  </si>
  <si>
    <t>COND.ELEC.GALVA GLASS D</t>
  </si>
  <si>
    <t>Air Purifier</t>
  </si>
  <si>
    <t>CS 128TXME-S</t>
  </si>
  <si>
    <t>CDPN 4D620PW/E</t>
  </si>
  <si>
    <t>HDPN 4S622PX/E</t>
  </si>
  <si>
    <t>HDIN 4D620PB/E</t>
  </si>
  <si>
    <t>CSOW44645TWE/2-S</t>
  </si>
  <si>
    <t>CSOW4 4645TWBE-S</t>
  </si>
  <si>
    <t>H3DS4464TAME/2-S</t>
  </si>
  <si>
    <t>(?) CH64BVT/1</t>
  </si>
  <si>
    <t>NDP4 H7A2TCBEX-S</t>
  </si>
  <si>
    <t>FCT825XL WIFI</t>
  </si>
  <si>
    <t>HHG6BR4K3X</t>
  </si>
  <si>
    <t>HHG75WK3X</t>
  </si>
  <si>
    <t>CSOW4855TWBE\1-S</t>
  </si>
  <si>
    <t>OZW 4752DE/1-S (C Class)</t>
  </si>
  <si>
    <t>RO1494DWMCE/1-S</t>
  </si>
  <si>
    <t>CSO4 1175TBE/1-S</t>
  </si>
  <si>
    <t>CO4 1275TWBE/1-S</t>
  </si>
  <si>
    <t>HWP4 37AMBC/1-S</t>
  </si>
  <si>
    <t>HW90-B14979-S</t>
  </si>
  <si>
    <t>HDPH 2D1145X</t>
  </si>
  <si>
    <t>HDIMC30</t>
  </si>
  <si>
    <t>CI642CWTT</t>
  </si>
  <si>
    <t>CHTOP 482SN</t>
  </si>
  <si>
    <t>CHTL 482WN</t>
  </si>
  <si>
    <t>CCTOS 504WHN</t>
  </si>
  <si>
    <t>CCTOS 504XHN</t>
  </si>
  <si>
    <t>ZHTOP 482WN (C Class)</t>
  </si>
  <si>
    <t>ZHTOP 482SN (C Class)</t>
  </si>
  <si>
    <t>CMCL 4144WN</t>
  </si>
  <si>
    <t>CHICS 5182XWD</t>
  </si>
  <si>
    <t>CMDS 6184WN</t>
  </si>
  <si>
    <t>CMDS 6184XN</t>
  </si>
  <si>
    <t>HTR3619ENPW</t>
  </si>
  <si>
    <t>CHSBSV 5172XN</t>
  </si>
  <si>
    <t>HN5D 84 B</t>
  </si>
  <si>
    <t>HB17FPAAA</t>
  </si>
  <si>
    <t>CRU 164 NE/N</t>
  </si>
  <si>
    <t>BCBF 174 FT/N</t>
  </si>
  <si>
    <t>CCVB 15/1</t>
  </si>
  <si>
    <t>CCVB 30/1</t>
  </si>
  <si>
    <t>CCVB 60D/1</t>
  </si>
  <si>
    <t>HWCB 15/1</t>
  </si>
  <si>
    <t>HWCB 30/1</t>
  </si>
  <si>
    <t>HWCB 60D/1</t>
  </si>
  <si>
    <t>H31 S6145</t>
  </si>
  <si>
    <t>U28KITFILTRI</t>
  </si>
  <si>
    <t>D93FSPA</t>
  </si>
  <si>
    <t>S107PREMOTFILEVO</t>
  </si>
  <si>
    <t>S20 - MOTOR FILT</t>
  </si>
  <si>
    <t>S124A-Pre motorF</t>
  </si>
  <si>
    <t>Y50-Agitator</t>
  </si>
  <si>
    <t>H84-VacuumBag</t>
  </si>
  <si>
    <t>CDT1005</t>
  </si>
  <si>
    <t>KFC6910</t>
  </si>
  <si>
    <t>LPL-CDP1004-K</t>
  </si>
  <si>
    <t>(?) HMGI25-TB</t>
  </si>
  <si>
    <t>HGO730L 011</t>
  </si>
  <si>
    <t xml:space="preserve">QTY </t>
  </si>
  <si>
    <t>HBWO69TAMCE-S</t>
  </si>
  <si>
    <t>CDPN 4S603PW/E</t>
  </si>
  <si>
    <t>CS34 1262DCE/2-S</t>
  </si>
  <si>
    <t>CSO4 1275TE/2-S</t>
  </si>
  <si>
    <t>TRIO4GXNT</t>
  </si>
  <si>
    <t>TRIO4GWNT</t>
  </si>
  <si>
    <t>TRIOVWNT</t>
  </si>
  <si>
    <t>TRIOVXNT</t>
  </si>
  <si>
    <t>(?) TRV60IN/U</t>
  </si>
  <si>
    <t>CSO4 H7A2TEX-S</t>
  </si>
  <si>
    <t>ROE H10A2TCEX-S</t>
  </si>
  <si>
    <t>CSOE H8A3TE-S</t>
  </si>
  <si>
    <t>CSOE H10A2TE-S</t>
  </si>
  <si>
    <t>CSOE H9A2TE-S</t>
  </si>
  <si>
    <t>CSOE H8A2DE-S</t>
  </si>
  <si>
    <t>CSOE H9A3TE-S</t>
  </si>
  <si>
    <t>ROE H8A2TE-S</t>
  </si>
  <si>
    <t>ROE H8A2TCEX-S</t>
  </si>
  <si>
    <t>ROE H9A2TE-S</t>
  </si>
  <si>
    <t>ROE H9A3TE-S</t>
  </si>
  <si>
    <t>CSOE H7A3TE-S</t>
  </si>
  <si>
    <t>CSOE H7A2DE-S</t>
  </si>
  <si>
    <t>CSOE H7A2TE-S</t>
  </si>
  <si>
    <t>ROE H9A2TCEX-S</t>
  </si>
  <si>
    <t>CSE H7A2LE-S</t>
  </si>
  <si>
    <t>NDPEH9A3TCBEXS-S</t>
  </si>
  <si>
    <t>NDPEH10A2TCBEXSS</t>
  </si>
  <si>
    <t>NDPEH8A2TCBEXS-S</t>
  </si>
  <si>
    <t>NDPEH9A2TCBEXS-S</t>
  </si>
  <si>
    <t>NDE H8A2TSBEXS-S</t>
  </si>
  <si>
    <t>BCTD H7A1TE-S</t>
  </si>
  <si>
    <t>(?) CST 26LE/1-88</t>
  </si>
  <si>
    <t>(?) CSTG27TMVE/1-47</t>
  </si>
  <si>
    <t>CSTG 37TMCE/1-S</t>
  </si>
  <si>
    <t>CSTG 38TMCE/1-S</t>
  </si>
  <si>
    <t>CSWS 4752DWE/1-S</t>
  </si>
  <si>
    <t>(?) RO1496DWMCE/1-88</t>
  </si>
  <si>
    <t>OZ4 1272DE/1-S (C Class)</t>
  </si>
  <si>
    <t>CS4 147TXME/1-S</t>
  </si>
  <si>
    <t>CDH30</t>
  </si>
  <si>
    <t>CDI 30/G3</t>
  </si>
  <si>
    <t>CHTOP 482WN</t>
  </si>
  <si>
    <t>CHDS 412FWH</t>
  </si>
  <si>
    <t>CHDS 412FW</t>
  </si>
  <si>
    <t>CHCS 4144WN</t>
  </si>
  <si>
    <t>CHCS 4142WN</t>
  </si>
  <si>
    <t>CHCS 514EX</t>
  </si>
  <si>
    <t>CHCS 514EW</t>
  </si>
  <si>
    <t>A3FE742CMJ(EE)</t>
  </si>
  <si>
    <t>H60 A</t>
  </si>
  <si>
    <t>U9 KIT FILTR</t>
  </si>
  <si>
    <t>U37</t>
  </si>
  <si>
    <t>S89HEPAFLTPMOTOR</t>
  </si>
  <si>
    <t>G200SE C&amp;F NOZZ</t>
  </si>
  <si>
    <t>U551premotor&amp;exh</t>
  </si>
  <si>
    <t>D167-Flex hose</t>
  </si>
  <si>
    <t>RB032</t>
  </si>
  <si>
    <t>U92-Filter Kit</t>
  </si>
  <si>
    <t>J66-MiniPower</t>
  </si>
  <si>
    <t>T116-Exh Filter</t>
  </si>
  <si>
    <t>B018-Battery</t>
  </si>
  <si>
    <t>Y61-Agitator</t>
  </si>
  <si>
    <t>U97-FilterKit</t>
  </si>
  <si>
    <t>U98-FilterKit</t>
  </si>
  <si>
    <t>APF1-CleanLin</t>
  </si>
  <si>
    <t>APP1-Probiotic</t>
  </si>
  <si>
    <t>APF3-MidDelight</t>
  </si>
  <si>
    <t>APF4-AmberOas</t>
  </si>
  <si>
    <t>APF16-ZenMind</t>
  </si>
  <si>
    <t>APF17-DetoxRit</t>
  </si>
  <si>
    <t>APF18-CalmBrea</t>
  </si>
  <si>
    <t>CDT2005</t>
  </si>
  <si>
    <t>CDT1006</t>
  </si>
  <si>
    <t>VAR9035</t>
  </si>
  <si>
    <t>H3F-320FSAAU1</t>
  </si>
  <si>
    <t>H3F-320WTAAU1</t>
  </si>
  <si>
    <t>HP220PAR 011</t>
  </si>
  <si>
    <t>JWC60B6 011</t>
  </si>
  <si>
    <t>DV16 011</t>
  </si>
  <si>
    <t>HF21L18 011</t>
  </si>
  <si>
    <t>HF21F22 011</t>
  </si>
  <si>
    <t>HF21F25 011</t>
  </si>
  <si>
    <t>TWDH1400 011</t>
  </si>
  <si>
    <t>HF 3E7LNW</t>
  </si>
  <si>
    <t>CDIN 2D360PBR</t>
  </si>
  <si>
    <t>CSO C10DG-S</t>
  </si>
  <si>
    <t>ROE H11A2TCEX-S</t>
  </si>
  <si>
    <t>NDPEH11A2TCBEXSS</t>
  </si>
  <si>
    <t>HWO60SM5B5BH</t>
  </si>
  <si>
    <t>HWO60SM6T5BH</t>
  </si>
  <si>
    <t>HWO60SM6S5BH</t>
  </si>
  <si>
    <t>HWO60SM5F5BH</t>
  </si>
  <si>
    <t>HWO60SM5F8BH</t>
  </si>
  <si>
    <t>HAHG6BF4XH</t>
  </si>
  <si>
    <t>HAHG7W5HEB</t>
  </si>
  <si>
    <t>CID 30/G3</t>
  </si>
  <si>
    <t>HAIPSJ64MC</t>
  </si>
  <si>
    <t>HAFRSJ64MC</t>
  </si>
  <si>
    <t>ZHTOS 484WN (C Class)</t>
  </si>
  <si>
    <t>H3R-330WNA</t>
  </si>
  <si>
    <t>ZHDS 412FW (C Class)</t>
  </si>
  <si>
    <t>ZMDDS 5142WN (C Class)</t>
  </si>
  <si>
    <t>CMCL 5142WN</t>
  </si>
  <si>
    <t>CMCL 5142SN</t>
  </si>
  <si>
    <t>CFM 14504SN</t>
  </si>
  <si>
    <t>ZHCS 4142WN (C Class)</t>
  </si>
  <si>
    <t>HSR3918FIPB</t>
  </si>
  <si>
    <t>HSR3918FIMP</t>
  </si>
  <si>
    <t>HWS188GAE</t>
  </si>
  <si>
    <t>S115 HEPA PREM</t>
  </si>
  <si>
    <t>RB219 lith. batt</t>
  </si>
  <si>
    <t>G214EE CARPET N</t>
  </si>
  <si>
    <t>D201E HOSE</t>
  </si>
  <si>
    <t>D202E HOSE</t>
  </si>
  <si>
    <t>AC31 TEXTILE</t>
  </si>
  <si>
    <t>U59 PRE MOT&amp;EXH</t>
  </si>
  <si>
    <t>D178-Crevice</t>
  </si>
  <si>
    <t>D174-Flex Hose</t>
  </si>
  <si>
    <t>AC44-RefreshTool</t>
  </si>
  <si>
    <t>G183-Furn Brush</t>
  </si>
  <si>
    <t>D182-LongCrevice</t>
  </si>
  <si>
    <t>G186-Deep brush</t>
  </si>
  <si>
    <t>G187-C&amp;F</t>
  </si>
  <si>
    <t>KAT3701</t>
  </si>
  <si>
    <t>CCHH 200</t>
  </si>
  <si>
    <t>HP718HC 011</t>
  </si>
  <si>
    <t>TRV60IN/U</t>
  </si>
  <si>
    <t>STAT0483 - Date: 11/03/2021</t>
  </si>
  <si>
    <t>H3TSM47TAMCE-S</t>
  </si>
  <si>
    <t>CO 1475TXE/1-S</t>
  </si>
  <si>
    <t>H3WS4 475TE/1-S</t>
  </si>
  <si>
    <t>(?) CCTOS 502SH</t>
  </si>
  <si>
    <t>CMCL 5174XN</t>
  </si>
  <si>
    <t>DHWS190GDFU1</t>
  </si>
  <si>
    <t>HTF-508DGS7</t>
  </si>
  <si>
    <t>H30S A</t>
  </si>
  <si>
    <t>D104COMPLHOSEDIN</t>
  </si>
  <si>
    <t>G211EE CARPET N</t>
  </si>
  <si>
    <t>S111 pre-motor f</t>
  </si>
  <si>
    <t>KFC6909</t>
  </si>
  <si>
    <t>KFC6912</t>
  </si>
  <si>
    <t>WSK1102/2 SLM FM</t>
  </si>
  <si>
    <t>HHT6300/1X</t>
  </si>
  <si>
    <t>CNF 1726 EEEW</t>
  </si>
  <si>
    <t>Volume</t>
  </si>
  <si>
    <t>Volume total</t>
  </si>
  <si>
    <t>HFW7819EWMP</t>
  </si>
  <si>
    <t>free</t>
  </si>
  <si>
    <t>ZHTOS 484W</t>
  </si>
  <si>
    <t>HMGI25-TB</t>
  </si>
  <si>
    <t>CHW6D4WPX</t>
  </si>
  <si>
    <t>CSTG27TMVE/1-47</t>
  </si>
  <si>
    <t>CH64BVT/1</t>
  </si>
  <si>
    <t>HMBG 25/1 GDFW</t>
  </si>
  <si>
    <t>HTDBW H7A1TCE-80</t>
  </si>
  <si>
    <t xml:space="preserve">CBTD H7A1TE-80 </t>
  </si>
  <si>
    <t xml:space="preserve">HBTDW H7A1TCE-80 </t>
  </si>
  <si>
    <t xml:space="preserve">CBTD H7A1TE-80/ </t>
  </si>
  <si>
    <t>AQUA 1142DBE/2-S</t>
  </si>
  <si>
    <t>ROE H8A3TE-S</t>
  </si>
  <si>
    <t>ROE H8A3TCEX-S</t>
  </si>
  <si>
    <t>NDE H8A3TSBEXS-S</t>
  </si>
  <si>
    <t>NDPEH8A3TCBEXS-S</t>
  </si>
  <si>
    <t>HAVG7WL4HB</t>
  </si>
  <si>
    <t>ETA374090000</t>
  </si>
  <si>
    <t>ETA374190000</t>
  </si>
  <si>
    <t>HWO15NWD6XB1</t>
  </si>
  <si>
    <t>ZHHM 100</t>
  </si>
  <si>
    <t>ZHHM 145</t>
  </si>
  <si>
    <t>ZHHM 200</t>
  </si>
  <si>
    <t>HOR38G5FT</t>
  </si>
  <si>
    <t>Washing machines</t>
  </si>
  <si>
    <t>CST 26LE/1-88</t>
  </si>
  <si>
    <t>RO1496DWMCE/1-88</t>
  </si>
  <si>
    <t>CMXG 25 DCB</t>
  </si>
  <si>
    <t>HDSN 2D620PX/E</t>
  </si>
  <si>
    <t>HOC3U3188IN</t>
  </si>
  <si>
    <t>HOC3T3188B</t>
  </si>
  <si>
    <t>FCNE825XPP WIFI</t>
  </si>
  <si>
    <t>CSTG 072DET/1-S</t>
  </si>
  <si>
    <t>CSTG 27TET/1-S</t>
  </si>
  <si>
    <t>CST 27LET/1-S</t>
  </si>
  <si>
    <t>CI642C/E1</t>
  </si>
  <si>
    <t>HIS642MCTT</t>
  </si>
  <si>
    <t>HTW7720ENMB</t>
  </si>
  <si>
    <t>CWC 154 EEL/N</t>
  </si>
  <si>
    <t>HFW7720ENMB</t>
  </si>
  <si>
    <t>CDG6CBG</t>
  </si>
  <si>
    <t>CCHH 145</t>
  </si>
  <si>
    <t>CCHH 100</t>
  </si>
  <si>
    <t>CFU 135 NE/N</t>
  </si>
  <si>
    <t>CFFO 3550 E/N</t>
  </si>
  <si>
    <t>MIS1730B</t>
  </si>
  <si>
    <t>Dryers</t>
  </si>
  <si>
    <t>Cooling</t>
  </si>
  <si>
    <t>Cooking</t>
  </si>
  <si>
    <t>Vacuum cleaners</t>
  </si>
  <si>
    <t>RO4H7A2TEX-S</t>
  </si>
  <si>
    <t>RO4H7A1TEX-S</t>
  </si>
  <si>
    <t>CSO4H7A2DE-S</t>
  </si>
  <si>
    <t>RO4H7A2TCEX-S</t>
  </si>
  <si>
    <t>CSO4H7A1DE-S</t>
  </si>
  <si>
    <t>CSOE C9DG-S</t>
  </si>
  <si>
    <t>CSOE C8DG-S</t>
  </si>
  <si>
    <t>CSTG 262DET/1-S</t>
  </si>
  <si>
    <t>CSTG 272DVET/1-S</t>
  </si>
  <si>
    <t>RCSS 128HMC-S</t>
  </si>
  <si>
    <t>RCSS 148HMC-S</t>
  </si>
  <si>
    <t>RCSS 149HMC-S</t>
  </si>
  <si>
    <t>CCE160X</t>
  </si>
  <si>
    <t>HWO45NB4B0B1</t>
  </si>
  <si>
    <t>HWO45NB6T0B1</t>
  </si>
  <si>
    <t>HW80-B14959U1-S</t>
  </si>
  <si>
    <t>HW90-B14959U1-S</t>
  </si>
  <si>
    <t>HWD100BD1499U1NS</t>
  </si>
  <si>
    <t>RH3W 48HMCB-S</t>
  </si>
  <si>
    <t>CDPN 1L390SW</t>
  </si>
  <si>
    <t>ND4 H7A1TSBEX-S</t>
  </si>
  <si>
    <t>HC4 H7A2TCEX-S</t>
  </si>
  <si>
    <t>WS137GDNFI</t>
  </si>
  <si>
    <t>HOCE7618DX</t>
  </si>
  <si>
    <t>CBL3518F</t>
  </si>
  <si>
    <t>CBL3518EVW</t>
  </si>
  <si>
    <t>CBT5518EW</t>
  </si>
  <si>
    <t>HOBL3518EVW</t>
  </si>
  <si>
    <t>HBW5518E</t>
  </si>
  <si>
    <t>CBT7719FW</t>
  </si>
  <si>
    <t>HBW5519E</t>
  </si>
  <si>
    <t>HD90-A3959-S</t>
  </si>
  <si>
    <t>HD80-A3959-S</t>
  </si>
  <si>
    <t>CTPS64SCTTWIFI</t>
  </si>
  <si>
    <t>CTP64SC/E1</t>
  </si>
  <si>
    <t>CTP6SC4/E1</t>
  </si>
  <si>
    <t>3 ZONE AD INDUZIONE</t>
  </si>
  <si>
    <t>NDPEH9A3TCBERXSS</t>
  </si>
  <si>
    <t>HWP 49AMBCR/1-S</t>
  </si>
  <si>
    <t>CBW 27D1E/1-S</t>
  </si>
  <si>
    <t>CBW 48TWME/1-S</t>
  </si>
  <si>
    <t>HTPS64MCTTWIFI</t>
  </si>
  <si>
    <t>HWS49GAE</t>
  </si>
  <si>
    <t>HADD9SS6B</t>
  </si>
  <si>
    <t>CMW20TNMB</t>
  </si>
  <si>
    <t>CMGA20TNDB</t>
  </si>
  <si>
    <t>CMWA20TNDB</t>
  </si>
  <si>
    <t>CMG20TNMB</t>
  </si>
  <si>
    <t>CMGA25TNDB</t>
  </si>
  <si>
    <t>CMGA23TNDB</t>
  </si>
  <si>
    <t>CMWA23TNDB</t>
  </si>
  <si>
    <t>CSO4H7A1TBE-S</t>
  </si>
  <si>
    <t>TRIO4GXNT/1</t>
  </si>
  <si>
    <t>TRIO4GWNT/1</t>
  </si>
  <si>
    <t>TRIOVWNT/1</t>
  </si>
  <si>
    <t>TRIOVXNT/1</t>
  </si>
  <si>
    <t>CMDDS P5144WHN</t>
  </si>
  <si>
    <t>HSC818EXWD</t>
  </si>
  <si>
    <t>XIB 6B2D3FB</t>
  </si>
  <si>
    <t>HI642CTT</t>
  </si>
  <si>
    <t>HA2MTSJ68MC</t>
  </si>
  <si>
    <t>FD15FPAA</t>
  </si>
  <si>
    <t>TOTAL</t>
  </si>
  <si>
    <t>Final qty reserved</t>
  </si>
  <si>
    <t>RO441284DWME-S</t>
  </si>
  <si>
    <t>RO441286DWMSE-S</t>
  </si>
  <si>
    <t>RO4 H7A2TCERX-S</t>
  </si>
  <si>
    <t>CSTG 262DVE/1-S</t>
  </si>
  <si>
    <t>CBL3519FW</t>
  </si>
  <si>
    <t>HAMTSJ86MC/1</t>
  </si>
  <si>
    <t>HHSBSO 6174XWD</t>
  </si>
  <si>
    <t>HWO45NM6SXB1</t>
  </si>
  <si>
    <t>HAPY72ES6X</t>
  </si>
  <si>
    <t>HWQ90B416FWBB-S</t>
  </si>
  <si>
    <t>CFB 5B1D3FW</t>
  </si>
  <si>
    <t>HFB 5B2D3FW</t>
  </si>
  <si>
    <t>HIB 5B2S3FS</t>
  </si>
  <si>
    <t>HWDQ90B416FWBB-S</t>
  </si>
  <si>
    <t>HOBT5518EW</t>
  </si>
  <si>
    <t>HOBT5519EW</t>
  </si>
  <si>
    <t>HOBT7719EW</t>
  </si>
  <si>
    <t>HBW5719E</t>
  </si>
  <si>
    <t>CDSH 1D952</t>
  </si>
  <si>
    <t>HAIH8IFMCF</t>
  </si>
  <si>
    <t>HAIH8IFMCE</t>
  </si>
  <si>
    <t>HTF-710DP7</t>
  </si>
  <si>
    <t>HMG28PNC3</t>
  </si>
  <si>
    <t>HFB 6B2S3FX</t>
  </si>
  <si>
    <t>CIB 5B2D3FB</t>
  </si>
  <si>
    <t>XIB 6B2S3FS</t>
  </si>
  <si>
    <t>CS4 1262DE/2-S</t>
  </si>
  <si>
    <t>HWD90-B14959U1-S</t>
  </si>
  <si>
    <t>HWD80-B14959U1-S</t>
  </si>
  <si>
    <t>HWD80B14959S8U1S</t>
  </si>
  <si>
    <t>HW80-B14979S8-S</t>
  </si>
  <si>
    <t>HLE 172</t>
  </si>
  <si>
    <t>HATS6DCS56B</t>
  </si>
  <si>
    <t>HATS9DCS56B</t>
  </si>
  <si>
    <t>HADG6DCS56B</t>
  </si>
  <si>
    <t>HADG9DCS56B</t>
  </si>
  <si>
    <t>HFE 172 NF</t>
  </si>
  <si>
    <t>s</t>
  </si>
  <si>
    <t>RO4H7A1TCEXS</t>
  </si>
  <si>
    <t>ND4 H7A1TCEX-S</t>
  </si>
  <si>
    <t>CSO 1275TB3\1-S</t>
  </si>
  <si>
    <t>HW4 37AMC/1-S</t>
  </si>
  <si>
    <t>HW80-B14959S8U1S</t>
  </si>
  <si>
    <t>CFB 3B4DFW</t>
  </si>
  <si>
    <t>FCT825BL</t>
  </si>
  <si>
    <t>FCT825XL1</t>
  </si>
  <si>
    <t>H5WPB49AMBC/1-S</t>
  </si>
  <si>
    <t>H5WPB447AMBC/1-S</t>
  </si>
  <si>
    <t>HLE 172 DE</t>
  </si>
  <si>
    <t>HATS6DS46BWIFI</t>
  </si>
  <si>
    <t>HATS9DS46BWIFI</t>
  </si>
  <si>
    <t>HADG9CS46BWIFI</t>
  </si>
  <si>
    <t>HADG6DS46BWIFI</t>
  </si>
  <si>
    <t>HDIH 2T1145</t>
  </si>
  <si>
    <t>Microwave</t>
  </si>
  <si>
    <t>BI cooling</t>
  </si>
  <si>
    <t>Air purifiers</t>
  </si>
  <si>
    <t>CFB 3B4DFX</t>
  </si>
  <si>
    <t>FCT600N WIFI</t>
  </si>
  <si>
    <t>CCE7T618EX</t>
  </si>
  <si>
    <t>CCE4T618EW</t>
  </si>
  <si>
    <t>HW80-B14959TU1-S</t>
  </si>
  <si>
    <t>CIES642MCTT</t>
  </si>
  <si>
    <t>HOAZ 3373 IN</t>
  </si>
  <si>
    <t>HWE4 37AMBS/1-S</t>
  </si>
  <si>
    <t>H3W4 37TXME/1-S</t>
  </si>
  <si>
    <t>CSS4147TWMCE/1-S</t>
  </si>
  <si>
    <t>RP4 476BWMR/1-S</t>
  </si>
  <si>
    <t>CPY5MBG</t>
  </si>
  <si>
    <t>ZMDDS 5142WN</t>
  </si>
  <si>
    <t>,</t>
  </si>
  <si>
    <t>Dish</t>
  </si>
  <si>
    <t>CS 128TXME/1-S</t>
  </si>
  <si>
    <t>CDSH 2D11453</t>
  </si>
  <si>
    <t>HDSH 2D11453</t>
  </si>
  <si>
    <t>BV60PET 011</t>
  </si>
  <si>
    <t>BV50HM 011</t>
  </si>
  <si>
    <t>TXL10HM 011</t>
  </si>
  <si>
    <t>TXL20PET 011</t>
  </si>
  <si>
    <t>HP320PET 011</t>
  </si>
  <si>
    <t>HP330ALG 011</t>
  </si>
  <si>
    <t>HP310HM 011</t>
  </si>
  <si>
    <t>HE730ALG 011</t>
  </si>
  <si>
    <t>HE720PET 011</t>
  </si>
  <si>
    <t>HE710HM 011</t>
  </si>
  <si>
    <t>CCE3T618FW</t>
  </si>
  <si>
    <t>CCE4T618EB</t>
  </si>
  <si>
    <t>HOCE7620DX</t>
  </si>
  <si>
    <t>CBT3518FW</t>
  </si>
  <si>
    <t>COT1S45EW</t>
  </si>
  <si>
    <t>CCT3L517EB</t>
  </si>
  <si>
    <t>CCT3L517ES</t>
  </si>
  <si>
    <t>HWS33GG</t>
  </si>
  <si>
    <t>HWS247GGU1</t>
  </si>
  <si>
    <t>CFT610/5X/1</t>
  </si>
  <si>
    <t>CFT610/4W/1</t>
  </si>
  <si>
    <t>CFT610/4N/1</t>
  </si>
  <si>
    <t>CBT625/2B/1</t>
  </si>
  <si>
    <t>CBT625/2W/1</t>
  </si>
  <si>
    <t>CBT625/2X/1</t>
  </si>
  <si>
    <t>CCC 60GH/1</t>
  </si>
  <si>
    <t>CCC 60BA/1</t>
  </si>
  <si>
    <t>CRE H8A3DE-S</t>
  </si>
  <si>
    <t>HAVG5D4HB</t>
  </si>
  <si>
    <t>CEH6DXECTT</t>
  </si>
  <si>
    <t>CCT3L517EW</t>
  </si>
  <si>
    <t>XSB 6C1S3FX</t>
  </si>
  <si>
    <t>DXOA4438AHC3/2-S</t>
  </si>
  <si>
    <t>CSOE C10DG-S</t>
  </si>
  <si>
    <t>H5DPB6106AMBC-S</t>
  </si>
  <si>
    <t>OZ 1172DE/1-S</t>
  </si>
  <si>
    <t>HOCE4T618EX</t>
  </si>
  <si>
    <t>COT1S45ESH</t>
  </si>
  <si>
    <t>CS4 1072DE/T-S</t>
  </si>
  <si>
    <t>CS4 127TXME/2-S</t>
  </si>
  <si>
    <t>CCE7T618EW</t>
  </si>
  <si>
    <t>HF522STHE011</t>
  </si>
  <si>
    <t>HF522STPE011</t>
  </si>
  <si>
    <t>HF522STP 011</t>
  </si>
  <si>
    <t>HF522STH 011</t>
  </si>
  <si>
    <t>HF322TH 011</t>
  </si>
  <si>
    <t>HF322TP 011</t>
  </si>
  <si>
    <t>ZHTOP 482WN</t>
  </si>
  <si>
    <t>TOZ 272DE/1-S</t>
  </si>
  <si>
    <t>MBC500UV 011</t>
  </si>
  <si>
    <t>CMXG20DR</t>
  </si>
  <si>
    <t>CS 1071DE/1-88</t>
  </si>
  <si>
    <t>OZ4 1272DE/1-S</t>
  </si>
  <si>
    <t>ATC18LI011_</t>
  </si>
  <si>
    <t>CST G362D-S</t>
  </si>
  <si>
    <t>CSWS 485TDR/5-S</t>
  </si>
  <si>
    <t>CSWS 485D/5-S</t>
  </si>
  <si>
    <t>HCUD 129TWH5/1-S</t>
  </si>
  <si>
    <t>OZW 4752DE/1-S</t>
  </si>
  <si>
    <t>H7W4 48MBC-S</t>
  </si>
  <si>
    <t>H7W449AMBC-S</t>
  </si>
  <si>
    <t>CDPN 4S603PX</t>
  </si>
  <si>
    <t>TRIO 9501/1 X</t>
  </si>
  <si>
    <t>FPE629A/6XL</t>
  </si>
  <si>
    <t>FCS 100 X</t>
  </si>
  <si>
    <t>CCOLS 6172WH</t>
  </si>
  <si>
    <t>CMGN 6184W</t>
  </si>
  <si>
    <t>ZMDDS 5142W</t>
  </si>
  <si>
    <t>CDD 2145 EH</t>
  </si>
  <si>
    <t>CMNR6204XPUEWIFI</t>
  </si>
  <si>
    <t>ZHTOP 482SN</t>
  </si>
  <si>
    <t>ZHCS 4142WN</t>
  </si>
  <si>
    <t>ZHDS 412FW</t>
  </si>
  <si>
    <t>HBCPP3180/1D</t>
  </si>
  <si>
    <t>HBOD 174</t>
  </si>
  <si>
    <t>CBL 150 NE</t>
  </si>
  <si>
    <t>ZTUP 130N</t>
  </si>
  <si>
    <t>HMG2591DBK</t>
  </si>
  <si>
    <t>ST71_ST20011</t>
  </si>
  <si>
    <t>RBT001 011</t>
  </si>
  <si>
    <t>SC96DWR4 011</t>
  </si>
  <si>
    <t>RA22ALG 011</t>
  </si>
  <si>
    <t>SSNH1000 011</t>
  </si>
  <si>
    <t>151 - 200 L</t>
  </si>
  <si>
    <t>NORM SAFETY</t>
  </si>
  <si>
    <t>101 - 150 L</t>
  </si>
  <si>
    <t>251 - 300 L</t>
  </si>
  <si>
    <t>201 - 250 L</t>
  </si>
  <si>
    <t>351 - 400 L</t>
  </si>
  <si>
    <t>100 - 150 L</t>
  </si>
  <si>
    <t>301 - 350 L</t>
  </si>
  <si>
    <t>WATB/CONCEAL</t>
  </si>
  <si>
    <t>NORM/CONCEAL</t>
  </si>
  <si>
    <t>MULT/FAN/MEC.</t>
  </si>
  <si>
    <t>STAT.MECHAN</t>
  </si>
  <si>
    <t>1 ENGINE</t>
  </si>
  <si>
    <t>.</t>
  </si>
  <si>
    <t>4 INDUCTION ZONES</t>
  </si>
  <si>
    <t>NORM W PANEL</t>
  </si>
  <si>
    <t>MULT/FAN/EL.</t>
  </si>
  <si>
    <t>2 ENGINES</t>
  </si>
  <si>
    <t>TURBO ENGIN</t>
  </si>
  <si>
    <t>4 RADIANT HOTPLATES</t>
  </si>
  <si>
    <t>4 GAS JETS</t>
  </si>
  <si>
    <t>5 GAS JETS</t>
  </si>
  <si>
    <t>2 RADIANT HOTPLATES</t>
  </si>
  <si>
    <t>1 / 2 GAS JETS</t>
  </si>
  <si>
    <t>2 ELECTRIC HOTPLATES</t>
  </si>
  <si>
    <t>ELMF/EN/CER</t>
  </si>
  <si>
    <t>2 INDUCTION ZONES</t>
  </si>
  <si>
    <t>ELST/EN/GAS</t>
  </si>
  <si>
    <t>CVST G382DM-S</t>
  </si>
  <si>
    <t>H7W 610MBC-S</t>
  </si>
  <si>
    <t>H7W 412MBC-S</t>
  </si>
  <si>
    <t>TOZ 262DE/1-S</t>
  </si>
  <si>
    <t>HFR5719EWMG</t>
  </si>
  <si>
    <t>CCE3T618ES</t>
  </si>
  <si>
    <t>HCR7918EIMB</t>
  </si>
  <si>
    <t>HFE 172 NF DE</t>
  </si>
  <si>
    <t>CIC642</t>
  </si>
  <si>
    <t>FD22G 011</t>
  </si>
  <si>
    <t>PRB2500B 011</t>
  </si>
  <si>
    <t>TOP</t>
  </si>
  <si>
    <t>RO 1494DWME-S</t>
  </si>
  <si>
    <t>GVS C9DE-S</t>
  </si>
  <si>
    <t>CMCH 200 D</t>
  </si>
  <si>
    <t>CZ war.
 stock</t>
  </si>
  <si>
    <t>AWMPD413LH7R/1-S</t>
  </si>
  <si>
    <t>AWDPD 496LH/1-S</t>
  </si>
  <si>
    <t>HE4 127TXME/1-S</t>
  </si>
  <si>
    <t>CS C8DG-S</t>
  </si>
  <si>
    <t>CMGN 6184B</t>
  </si>
  <si>
    <t>B3FE788CPJW</t>
  </si>
  <si>
    <t>CCE4T620EW</t>
  </si>
  <si>
    <t>CCE4T620DS</t>
  </si>
  <si>
    <t>HCW9919FSGB</t>
  </si>
  <si>
    <t>HSF818EXWD</t>
  </si>
  <si>
    <t>CCE4T618DX</t>
  </si>
  <si>
    <t>OTHERS</t>
  </si>
  <si>
    <t>FRONT 50 L</t>
  </si>
  <si>
    <t>WASH-DRY 80 L</t>
  </si>
  <si>
    <t>FRONT 80 L</t>
  </si>
  <si>
    <t>FRONT 44CM56L - M500</t>
  </si>
  <si>
    <t>TOP LOADING 43 - 49</t>
  </si>
  <si>
    <t>FRONT 40CM50L - M500</t>
  </si>
  <si>
    <t>FRONT.66L-M500</t>
  </si>
  <si>
    <t>TOP LOADING 50 - 56 L</t>
  </si>
  <si>
    <t>WASH-DRY 61 L</t>
  </si>
  <si>
    <t>WASH-DRY 66LOW</t>
  </si>
  <si>
    <t>FRONT 58L</t>
  </si>
  <si>
    <t>FRONT 61 L</t>
  </si>
  <si>
    <t>WASH-DRY 85 L</t>
  </si>
  <si>
    <t>FRONT 85 L</t>
  </si>
  <si>
    <t>WASH-DRY 66L</t>
  </si>
  <si>
    <t>40 CM. WASH-DRY</t>
  </si>
  <si>
    <t>FRONT 33CM40LT NEW</t>
  </si>
  <si>
    <t>FRONT 74 L</t>
  </si>
  <si>
    <t>AQUAMATIC</t>
  </si>
  <si>
    <t>CONDENS.ELETT.GALVANIZ.</t>
  </si>
  <si>
    <t>FRONT.125 LT</t>
  </si>
  <si>
    <t>99 l FRONT.</t>
  </si>
  <si>
    <t>FRONT.125L EOLO</t>
  </si>
  <si>
    <t>115 LT FRONT.</t>
  </si>
  <si>
    <t>Wash-Dry 58L</t>
  </si>
  <si>
    <t>FRONT. 99 LT</t>
  </si>
  <si>
    <t>POSABLE</t>
  </si>
  <si>
    <t>NARROW 45 CM</t>
  </si>
  <si>
    <t>NORM 60 CM</t>
  </si>
  <si>
    <t>TRIO</t>
  </si>
  <si>
    <t>GAS-CYL=90</t>
  </si>
  <si>
    <t>ELECT.ENAMEL</t>
  </si>
  <si>
    <t>MAXI &gt;65L ENAMELLED</t>
  </si>
  <si>
    <t>OTHERS(DOBBLE)</t>
  </si>
  <si>
    <t>ELEC.CATALYTIC</t>
  </si>
  <si>
    <t>EL.PYROLITIC</t>
  </si>
  <si>
    <t>MAXI &gt;65L PYROLITIC</t>
  </si>
  <si>
    <t>TRADITIONAL 30 CM.</t>
  </si>
  <si>
    <t>TRADITIONAL 60 CM.</t>
  </si>
  <si>
    <t>GLASS/CERAMIC 60 CM.</t>
  </si>
  <si>
    <t>GLASS/CERAMIC 70/75 CM.</t>
  </si>
  <si>
    <t>TRAD.  70 CM</t>
  </si>
  <si>
    <t>PACK</t>
  </si>
  <si>
    <t>ONE DOOR</t>
  </si>
  <si>
    <t>TWO DOORS</t>
  </si>
  <si>
    <t>COMBINED</t>
  </si>
  <si>
    <t>WINE COOLER</t>
  </si>
  <si>
    <t>QUATTRO PORTE</t>
  </si>
  <si>
    <t>SIDE BY SIDE</t>
  </si>
  <si>
    <t>**</t>
  </si>
  <si>
    <t>DRAWER</t>
  </si>
  <si>
    <t>COFFEE MAKER</t>
  </si>
  <si>
    <t>DECOR HO</t>
  </si>
  <si>
    <t>TELESC.HO</t>
  </si>
  <si>
    <t>CHIME HO 60</t>
  </si>
  <si>
    <t>CHIM 90 HO</t>
  </si>
  <si>
    <t>INTEGRA.HO</t>
  </si>
  <si>
    <t>STANDARD HO.</t>
  </si>
  <si>
    <t>CANOPY HO</t>
  </si>
  <si>
    <t>UPRIGHT</t>
  </si>
  <si>
    <t>CHEST</t>
  </si>
  <si>
    <t>MWO + Grill</t>
  </si>
  <si>
    <t>NORMAL</t>
  </si>
  <si>
    <t>H-Purifier 700</t>
  </si>
  <si>
    <t>H-Purifier 500</t>
  </si>
  <si>
    <t>H-Purifier 300</t>
  </si>
  <si>
    <t>H-GO 300</t>
  </si>
  <si>
    <t>SYNTHESIS</t>
  </si>
  <si>
    <t>SPRINT EVO</t>
  </si>
  <si>
    <t>TELIOS PLUS</t>
  </si>
  <si>
    <t>REACTIV</t>
  </si>
  <si>
    <t>XARION</t>
  </si>
  <si>
    <t>BREEZE TR</t>
  </si>
  <si>
    <t>BRAVE</t>
  </si>
  <si>
    <t>TELIOS EXTRA</t>
  </si>
  <si>
    <t>SENSORY EVO</t>
  </si>
  <si>
    <t>CHORUS</t>
  </si>
  <si>
    <t>KHROSS</t>
  </si>
  <si>
    <t>HYDRO POWER</t>
  </si>
  <si>
    <t>ATHOS</t>
  </si>
  <si>
    <t>H-GO 700</t>
  </si>
  <si>
    <t>H-POWER 700</t>
  </si>
  <si>
    <t>POWER CAPSULE</t>
  </si>
  <si>
    <t>H-POWER 200</t>
  </si>
  <si>
    <t>H-POWER 300</t>
  </si>
  <si>
    <t>H-ENERGY 700</t>
  </si>
  <si>
    <t>RECHARGEABLE</t>
  </si>
  <si>
    <t>MATTRESS CLEANER</t>
  </si>
  <si>
    <t>JIVE</t>
  </si>
  <si>
    <t>H-HANDY 700</t>
  </si>
  <si>
    <t>DIVA</t>
  </si>
  <si>
    <t>FREEDOM STICK</t>
  </si>
  <si>
    <t>SYRENE</t>
  </si>
  <si>
    <t>FREEMOTION</t>
  </si>
  <si>
    <t>FREEJET EVO</t>
  </si>
  <si>
    <t>RHAPSODY</t>
  </si>
  <si>
    <t>H-FREE</t>
  </si>
  <si>
    <t>H-Free 100</t>
  </si>
  <si>
    <t>H-Free 500</t>
  </si>
  <si>
    <t>H-Free 300</t>
  </si>
  <si>
    <t>H-FREE 2IN1</t>
  </si>
  <si>
    <t>PISTOLA</t>
  </si>
  <si>
    <t>STEAM STICK</t>
  </si>
  <si>
    <t>TRADITIONAL IRONS</t>
  </si>
  <si>
    <t>IRONING SYSTEM</t>
  </si>
  <si>
    <t>H-PURE 700 STEAM</t>
  </si>
  <si>
    <t>GVS34 126DC3/2-S</t>
  </si>
  <si>
    <t>CSW4 364D/2-S</t>
  </si>
  <si>
    <t>CSW 485D-S</t>
  </si>
  <si>
    <t>WDWT45 485AHC-S</t>
  </si>
  <si>
    <t>WDWOA 596AHC-S</t>
  </si>
  <si>
    <t>DXOA 68AHC3-S</t>
  </si>
  <si>
    <t>GVS34 126TC3/2-S</t>
  </si>
  <si>
    <t>CST 360L-S</t>
  </si>
  <si>
    <t>CST G384D-S</t>
  </si>
  <si>
    <t>CS4 1062D3/1-S</t>
  </si>
  <si>
    <t>CST GP370D-S</t>
  </si>
  <si>
    <t>BWM4 137PH6/1-S</t>
  </si>
  <si>
    <t>BWD 596PH3/1-S</t>
  </si>
  <si>
    <t>GVSW45485TWHC/5S</t>
  </si>
  <si>
    <t>GVS4137TWHC3/1-S</t>
  </si>
  <si>
    <t>DXOA4 37AHC3/1-S</t>
  </si>
  <si>
    <t>CSS4 1382D3/2-S</t>
  </si>
  <si>
    <t>CSWS40 364D/2-S</t>
  </si>
  <si>
    <t>AWMPD4 47LH6/1-S</t>
  </si>
  <si>
    <t>AWDPD4138LHR/1-S</t>
  </si>
  <si>
    <t>HW 28AM/1-S</t>
  </si>
  <si>
    <t>H3WS4428TAMCE-S</t>
  </si>
  <si>
    <t>H5WPB69AMBC/1-S</t>
  </si>
  <si>
    <t>HW90G-B14979TU1S</t>
  </si>
  <si>
    <t>CS H7A2LE-S</t>
  </si>
  <si>
    <t>DX H10A2TCEX-S</t>
  </si>
  <si>
    <t>DXW4 H7A1TCEX-S</t>
  </si>
  <si>
    <t>ETD C8LG-S</t>
  </si>
  <si>
    <t>ETD H8A1DE-S</t>
  </si>
  <si>
    <t>GVS H9A2TCE-S/</t>
  </si>
  <si>
    <t>ATDH9A3TKEXMS-S</t>
  </si>
  <si>
    <t>GVS4 H7A2TCEX-S</t>
  </si>
  <si>
    <t>CDP 2L949X</t>
  </si>
  <si>
    <t>HDPN 4S603PX</t>
  </si>
  <si>
    <t>HDPN 4S622PX</t>
  </si>
  <si>
    <t>CDI 1LS38-02</t>
  </si>
  <si>
    <t>HDI 2DO623</t>
  </si>
  <si>
    <t>CDIM 3T623PRDF</t>
  </si>
  <si>
    <t>FCR 824 BA</t>
  </si>
  <si>
    <t>CDK6GR4PBB</t>
  </si>
  <si>
    <t>CHK46C</t>
  </si>
  <si>
    <t>HAH64EXCP</t>
  </si>
  <si>
    <t>CKCS6186IXV/1</t>
  </si>
  <si>
    <t>CKCS6186IWV/1</t>
  </si>
  <si>
    <t>HMNV 6204XHWIFI</t>
  </si>
  <si>
    <t>ZMFM 5142W</t>
  </si>
  <si>
    <t>CMFM 5142W</t>
  </si>
  <si>
    <t>CMFM 5144W</t>
  </si>
  <si>
    <t>CMDDS 5144WH</t>
  </si>
  <si>
    <t>CM 3354 X</t>
  </si>
  <si>
    <t>X 5433 CM</t>
  </si>
  <si>
    <t>CMDDS P5144W</t>
  </si>
  <si>
    <t>HWS84GNF</t>
  </si>
  <si>
    <t>HFR5719ENMG</t>
  </si>
  <si>
    <t>HDW3620DNPK</t>
  </si>
  <si>
    <t>HDW1618DNPK</t>
  </si>
  <si>
    <t>CCE3T618EW</t>
  </si>
  <si>
    <t>C1DV145SFW</t>
  </si>
  <si>
    <t>COT1S45EXH</t>
  </si>
  <si>
    <t>CVIOLS514EWHE</t>
  </si>
  <si>
    <t>CDV1S514EWHE</t>
  </si>
  <si>
    <t>ZMCH 250</t>
  </si>
  <si>
    <t>CCHM 200</t>
  </si>
  <si>
    <t>CHAE 2032W</t>
  </si>
  <si>
    <t>CVIOUS514EWHE</t>
  </si>
  <si>
    <t>RBC030/1 011</t>
  </si>
  <si>
    <t>DV71 DV30011</t>
  </si>
  <si>
    <t>FE18ALI 011</t>
  </si>
  <si>
    <t>RA22PTG 011</t>
  </si>
  <si>
    <t>44 CM. WASH-DRY</t>
  </si>
  <si>
    <t>WASH-DRY 56 L</t>
  </si>
  <si>
    <t>JAZZ</t>
  </si>
  <si>
    <t>PO+BO Mar</t>
  </si>
  <si>
    <t>Blocked Mar</t>
  </si>
  <si>
    <t>CST 370L-S</t>
  </si>
  <si>
    <t>CS4 1262D3/1-S</t>
  </si>
  <si>
    <t>HWD100BD1499UN/S</t>
  </si>
  <si>
    <t>CCGM9055PX</t>
  </si>
  <si>
    <t>HWO60SM2F9XH</t>
  </si>
  <si>
    <t>HWO60SM2P8XH</t>
  </si>
  <si>
    <t>HWO60SM2B9XH</t>
  </si>
  <si>
    <t>HWO45NM6SXB2</t>
  </si>
  <si>
    <t>CCTOS 542XH</t>
  </si>
  <si>
    <t>ZTOP 130</t>
  </si>
  <si>
    <t>ZTLP 130</t>
  </si>
  <si>
    <t>HDW5620CNPD</t>
  </si>
  <si>
    <t>HFR7720DWMP</t>
  </si>
  <si>
    <t>CMCH 200</t>
  </si>
  <si>
    <t>HWO45NB6T0B2</t>
  </si>
  <si>
    <t>BS</t>
  </si>
  <si>
    <t>b.s. WASHING</t>
  </si>
  <si>
    <t>b.s. COOKING &amp; BUILT IN</t>
  </si>
  <si>
    <t>b.s. COOLING</t>
  </si>
  <si>
    <t>b.s. FLOORCARE</t>
  </si>
  <si>
    <t>SP=90MAXI OVEN</t>
  </si>
  <si>
    <t>CLEVERY</t>
  </si>
  <si>
    <t>Offer price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</si>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</sst>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[$€-2]\ #,##0_);\([$€-2]\ #,##0\)"/>
    <numFmt numFmtId="165" formatCode="#,##0.00\ [$€-1];[Red]\-#,##0.00\ [$€-1]"/>
    <numFmt numFmtId="166" formatCode="#,##0.00\ [$Kč-405]"/>
    <numFmt numFmtId="167" formatCode="_-* #,##0.00\ _€_-;\-* #,##0.00\ _€_-;_-* &quot;-&quot;??\ _€_-;_-@_-"/>
    <numFmt numFmtId="168" formatCode="_-[$€-2]\ * #,##0.00_-;\-[$€-2]\ * #,##0.00_-;_-[$€-2]\ * &quot;-&quot;??_-;_-@_-"/>
  </numFmts>
  <fonts count="2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MS Sans Serif"/>
      <family val="2"/>
    </font>
    <font>
      <sz val="10"/>
      <name val="Tahoma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rgb="FF000000"/>
      <name val="Tahoma"/>
      <family val="2"/>
      <charset val="238"/>
    </font>
    <font>
      <sz val="10"/>
      <name val="MS Sans Serif"/>
    </font>
    <font>
      <sz val="10"/>
      <name val="Arial"/>
      <family val="2"/>
    </font>
    <font>
      <sz val="10"/>
      <name val="Arial CE"/>
      <charset val="238"/>
    </font>
    <font>
      <b/>
      <sz val="11"/>
      <color theme="1"/>
      <name val="Calibri (Body)"/>
    </font>
    <font>
      <sz val="11"/>
      <color theme="1"/>
      <name val="Calibri (Body)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</patternFill>
    </fill>
    <fill>
      <patternFill patternType="solid">
        <fgColor rgb="FFFFFFFF"/>
        <bgColor indexed="8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44">
    <xf numFmtId="0" fontId="0" fillId="0" borderId="0"/>
    <xf numFmtId="0" fontId="7" fillId="8" borderId="0" applyNumberFormat="0" applyBorder="0" applyAlignment="0" applyProtection="0"/>
    <xf numFmtId="0" fontId="11" fillId="0" borderId="0"/>
    <xf numFmtId="0" fontId="11" fillId="0" borderId="0"/>
    <xf numFmtId="0" fontId="10" fillId="14" borderId="0" applyNumberFormat="0" applyBorder="0" applyAlignment="0" applyProtection="0"/>
    <xf numFmtId="0" fontId="7" fillId="8" borderId="0" applyNumberFormat="0" applyBorder="0" applyAlignment="0" applyProtection="0"/>
    <xf numFmtId="0" fontId="12" fillId="0" borderId="0"/>
    <xf numFmtId="0" fontId="11" fillId="0" borderId="0"/>
    <xf numFmtId="9" fontId="13" fillId="0" borderId="0" applyFont="0" applyFill="0" applyBorder="0" applyAlignment="0" applyProtection="0"/>
    <xf numFmtId="164" fontId="14" fillId="0" borderId="0"/>
    <xf numFmtId="0" fontId="15" fillId="0" borderId="0"/>
    <xf numFmtId="0" fontId="14" fillId="0" borderId="0"/>
    <xf numFmtId="0" fontId="16" fillId="15" borderId="5" applyNumberFormat="0" applyFont="0" applyFill="0" applyBorder="0" applyAlignment="0" applyProtection="0">
      <alignment horizontal="center" vertical="top" wrapText="1"/>
    </xf>
    <xf numFmtId="165" fontId="14" fillId="0" borderId="0"/>
    <xf numFmtId="0" fontId="17" fillId="0" borderId="0"/>
    <xf numFmtId="43" fontId="7" fillId="0" borderId="0" applyFont="0" applyFill="0" applyBorder="0" applyAlignment="0" applyProtection="0"/>
    <xf numFmtId="0" fontId="18" fillId="0" borderId="0"/>
    <xf numFmtId="43" fontId="7" fillId="0" borderId="0" applyFont="0" applyFill="0" applyBorder="0" applyAlignment="0" applyProtection="0"/>
    <xf numFmtId="166" fontId="19" fillId="0" borderId="0" applyProtection="0"/>
    <xf numFmtId="0" fontId="14" fillId="0" borderId="0"/>
    <xf numFmtId="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5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0" fontId="3" fillId="4" borderId="0" xfId="0" applyFont="1" applyFill="1"/>
    <xf numFmtId="0" fontId="4" fillId="5" borderId="0" xfId="0" applyFont="1" applyFill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3" fontId="2" fillId="0" borderId="0" xfId="0" applyNumberFormat="1" applyFont="1" applyAlignment="1">
      <alignment horizontal="center"/>
    </xf>
    <xf numFmtId="0" fontId="4" fillId="5" borderId="0" xfId="0" applyFont="1" applyFill="1" applyAlignment="1">
      <alignment vertical="center" wrapText="1"/>
    </xf>
    <xf numFmtId="0" fontId="2" fillId="0" borderId="0" xfId="0" applyFont="1" applyAlignment="1">
      <alignment horizontal="center"/>
    </xf>
    <xf numFmtId="0" fontId="6" fillId="7" borderId="1" xfId="0" applyFont="1" applyFill="1" applyBorder="1"/>
    <xf numFmtId="1" fontId="2" fillId="9" borderId="1" xfId="0" applyNumberFormat="1" applyFont="1" applyFill="1" applyBorder="1"/>
    <xf numFmtId="1" fontId="3" fillId="10" borderId="1" xfId="0" applyNumberFormat="1" applyFont="1" applyFill="1" applyBorder="1"/>
    <xf numFmtId="3" fontId="0" fillId="0" borderId="1" xfId="0" applyNumberFormat="1" applyBorder="1" applyAlignment="1">
      <alignment horizontal="center"/>
    </xf>
    <xf numFmtId="49" fontId="8" fillId="11" borderId="1" xfId="1" applyNumberFormat="1" applyFont="1" applyFill="1" applyBorder="1" applyAlignment="1">
      <alignment vertical="center"/>
    </xf>
    <xf numFmtId="49" fontId="9" fillId="12" borderId="1" xfId="1" applyNumberFormat="1" applyFont="1" applyFill="1" applyBorder="1" applyAlignment="1">
      <alignment vertical="center"/>
    </xf>
    <xf numFmtId="3" fontId="9" fillId="12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13" borderId="1" xfId="0" applyFont="1" applyFill="1" applyBorder="1"/>
    <xf numFmtId="0" fontId="0" fillId="2" borderId="1" xfId="0" applyFill="1" applyBorder="1" applyAlignment="1">
      <alignment horizontal="center"/>
    </xf>
    <xf numFmtId="3" fontId="1" fillId="3" borderId="0" xfId="0" applyNumberFormat="1" applyFont="1" applyFill="1"/>
    <xf numFmtId="0" fontId="0" fillId="0" borderId="0" xfId="0" applyAlignment="1">
      <alignment horizontal="center"/>
    </xf>
    <xf numFmtId="0" fontId="0" fillId="13" borderId="0" xfId="0" applyFill="1" applyAlignment="1">
      <alignment horizontal="center"/>
    </xf>
    <xf numFmtId="1" fontId="3" fillId="3" borderId="1" xfId="0" applyNumberFormat="1" applyFont="1" applyFill="1" applyBorder="1"/>
    <xf numFmtId="0" fontId="21" fillId="0" borderId="0" xfId="0" applyFont="1"/>
    <xf numFmtId="3" fontId="21" fillId="0" borderId="0" xfId="0" applyNumberFormat="1" applyFont="1" applyAlignment="1">
      <alignment horizontal="center"/>
    </xf>
    <xf numFmtId="168" fontId="20" fillId="0" borderId="0" xfId="0" applyNumberFormat="1" applyFont="1" applyAlignment="1">
      <alignment horizontal="center"/>
    </xf>
    <xf numFmtId="4" fontId="20" fillId="0" borderId="0" xfId="0" applyNumberFormat="1" applyFont="1" applyAlignment="1">
      <alignment horizontal="center"/>
    </xf>
    <xf numFmtId="3" fontId="21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0" fontId="20" fillId="6" borderId="2" xfId="0" applyFont="1" applyFill="1" applyBorder="1"/>
    <xf numFmtId="3" fontId="20" fillId="6" borderId="3" xfId="0" applyNumberFormat="1" applyFont="1" applyFill="1" applyBorder="1" applyAlignment="1">
      <alignment horizontal="center"/>
    </xf>
    <xf numFmtId="168" fontId="20" fillId="6" borderId="3" xfId="0" applyNumberFormat="1" applyFont="1" applyFill="1" applyBorder="1" applyAlignment="1">
      <alignment horizontal="center"/>
    </xf>
    <xf numFmtId="4" fontId="20" fillId="6" borderId="3" xfId="0" applyNumberFormat="1" applyFont="1" applyFill="1" applyBorder="1" applyAlignment="1">
      <alignment horizontal="center"/>
    </xf>
    <xf numFmtId="3" fontId="20" fillId="6" borderId="3" xfId="0" applyNumberFormat="1" applyFont="1" applyFill="1" applyBorder="1" applyAlignment="1">
      <alignment horizontal="left"/>
    </xf>
    <xf numFmtId="0" fontId="20" fillId="6" borderId="3" xfId="0" applyFont="1" applyFill="1" applyBorder="1" applyAlignment="1">
      <alignment horizontal="left"/>
    </xf>
    <xf numFmtId="0" fontId="20" fillId="6" borderId="4" xfId="0" applyFont="1" applyFill="1" applyBorder="1" applyAlignment="1">
      <alignment horizontal="left"/>
    </xf>
    <xf numFmtId="0" fontId="20" fillId="0" borderId="0" xfId="0" applyFont="1"/>
    <xf numFmtId="0" fontId="21" fillId="2" borderId="0" xfId="0" applyFont="1" applyFill="1" applyBorder="1" applyAlignment="1">
      <alignment horizontal="center"/>
    </xf>
    <xf numFmtId="4" fontId="21" fillId="0" borderId="0" xfId="0" applyNumberFormat="1" applyFont="1" applyAlignment="1">
      <alignment horizontal="center"/>
    </xf>
    <xf numFmtId="0" fontId="20" fillId="0" borderId="1" xfId="0" applyFont="1" applyFill="1" applyBorder="1"/>
    <xf numFmtId="3" fontId="20" fillId="0" borderId="0" xfId="0" applyNumberFormat="1" applyFont="1" applyFill="1" applyAlignment="1">
      <alignment horizontal="center"/>
    </xf>
    <xf numFmtId="168" fontId="20" fillId="0" borderId="0" xfId="0" applyNumberFormat="1" applyFont="1" applyFill="1" applyAlignment="1">
      <alignment horizontal="center"/>
    </xf>
    <xf numFmtId="4" fontId="20" fillId="0" borderId="0" xfId="0" applyNumberFormat="1" applyFont="1" applyFill="1" applyAlignment="1">
      <alignment horizontal="center"/>
    </xf>
    <xf numFmtId="3" fontId="20" fillId="0" borderId="0" xfId="0" applyNumberFormat="1" applyFont="1" applyFill="1" applyAlignment="1">
      <alignment horizontal="left"/>
    </xf>
    <xf numFmtId="0" fontId="21" fillId="0" borderId="0" xfId="0" applyFont="1" applyFill="1"/>
    <xf numFmtId="0" fontId="20" fillId="0" borderId="3" xfId="0" applyFont="1" applyFill="1" applyBorder="1"/>
    <xf numFmtId="0" fontId="20" fillId="0" borderId="0" xfId="0" applyFont="1" applyFill="1" applyBorder="1"/>
    <xf numFmtId="0" fontId="20" fillId="0" borderId="0" xfId="0" applyFont="1" applyFill="1"/>
    <xf numFmtId="3" fontId="20" fillId="0" borderId="3" xfId="0" applyNumberFormat="1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168" fontId="21" fillId="0" borderId="0" xfId="0" applyNumberFormat="1" applyFont="1" applyAlignment="1">
      <alignment horizontal="left"/>
    </xf>
    <xf numFmtId="168" fontId="21" fillId="0" borderId="0" xfId="0" applyNumberFormat="1" applyFont="1"/>
    <xf numFmtId="168" fontId="20" fillId="0" borderId="0" xfId="0" applyNumberFormat="1" applyFont="1"/>
    <xf numFmtId="168" fontId="0" fillId="0" borderId="0" xfId="0" applyNumberFormat="1"/>
  </cellXfs>
  <cellStyles count="44">
    <cellStyle name="40 % – Zvýraznění1 2" xfId="5" xr:uid="{BD76ED11-3B2E-429B-ADA0-6C7116059EF9}"/>
    <cellStyle name="40% - Accent1" xfId="1" builtinId="31"/>
    <cellStyle name="Čárka 2" xfId="15" xr:uid="{2C4D4DE5-9CB1-46A0-A23A-62CA6C52AB55}"/>
    <cellStyle name="Čárka 2 2" xfId="24" xr:uid="{A16F68E7-D602-4C3E-891B-7EB32B481B42}"/>
    <cellStyle name="Čárka 2 2 2" xfId="36" xr:uid="{BE915125-D57A-47CB-89CA-A54BF240BAA3}"/>
    <cellStyle name="Čárka 2 3" xfId="28" xr:uid="{887AF15B-928E-4F61-9A6C-2E2ADD9D6E50}"/>
    <cellStyle name="Čárka 2 3 2" xfId="40" xr:uid="{E3639901-084D-489F-B936-EBA94D598AE8}"/>
    <cellStyle name="Čárka 2 4" xfId="32" xr:uid="{EE2A5DFC-78E9-4D7C-9110-64B56136FB76}"/>
    <cellStyle name="Čárka 3" xfId="17" xr:uid="{2F1B6562-9CCE-4851-99E9-E7E6654129F7}"/>
    <cellStyle name="Čárka 3 2" xfId="25" xr:uid="{E03523CE-E630-42F0-860D-D65EF0100CFC}"/>
    <cellStyle name="Čárka 3 2 2" xfId="37" xr:uid="{38539D2A-86E4-48A2-B23D-BBB292F7FB22}"/>
    <cellStyle name="Čárka 3 3" xfId="29" xr:uid="{E2DA4F3D-0940-4812-9507-2CE4920BB831}"/>
    <cellStyle name="Čárka 3 3 2" xfId="41" xr:uid="{15B78332-DB8C-4FF8-8501-74B85DB16D87}"/>
    <cellStyle name="Čárka 3 4" xfId="33" xr:uid="{DB2A88F6-5707-4157-92AF-352729BB4D47}"/>
    <cellStyle name="Čárka 4" xfId="22" xr:uid="{2A2200AE-78B1-4006-AF05-44D654359449}"/>
    <cellStyle name="Čárka 4 2" xfId="26" xr:uid="{4FC10760-8BDF-4DF8-BC46-381AF80B2878}"/>
    <cellStyle name="Čárka 4 2 2" xfId="38" xr:uid="{C5E85525-9230-41DE-8569-651E43B65CE8}"/>
    <cellStyle name="Čárka 4 3" xfId="30" xr:uid="{BC3F7B80-52E7-4DA1-819B-E8A258F907AF}"/>
    <cellStyle name="Čárka 4 3 2" xfId="42" xr:uid="{179D3541-D21A-4149-9ED4-62E5C32DB5D9}"/>
    <cellStyle name="Čárka 4 4" xfId="34" xr:uid="{7E666E5F-0963-4C63-B464-7F9E2319FAC4}"/>
    <cellStyle name="Čárka 5" xfId="27" xr:uid="{7E773F7D-1264-44EE-97F1-AF9412D902CB}"/>
    <cellStyle name="Čárka 5 2" xfId="39" xr:uid="{6D32F52F-D906-465C-967C-0BF84DB90946}"/>
    <cellStyle name="Čárka 6" xfId="31" xr:uid="{976AA75F-C678-4F50-84D2-11BCE372871C}"/>
    <cellStyle name="Čárka 6 2" xfId="43" xr:uid="{D0939C64-5128-4256-B3F6-BB5600507813}"/>
    <cellStyle name="Čárka 7" xfId="35" xr:uid="{DAB40575-94C1-4929-8664-855A0399F2FE}"/>
    <cellStyle name="Comma 2" xfId="23" xr:uid="{BC042D4A-7D85-402F-9C42-1C7800FEB720}"/>
    <cellStyle name="Migliaia 5" xfId="21" xr:uid="{85F1DB32-69A0-4005-A09E-1277B54F3E31}"/>
    <cellStyle name="Normal" xfId="0" builtinId="0"/>
    <cellStyle name="Normal 2" xfId="9" xr:uid="{DAD40F7A-6F86-4864-B26E-25F82ED062C5}"/>
    <cellStyle name="Normal 2 2" xfId="14" xr:uid="{FF609DE7-0F57-4B1B-BF9D-5DA1CCC43BED}"/>
    <cellStyle name="Normale 2" xfId="16" xr:uid="{FB7A57A3-9B19-477F-B523-9ACB22363954}"/>
    <cellStyle name="Normale 4" xfId="13" xr:uid="{0F1976CC-9FD1-41FA-8C21-FD10E91EC46D}"/>
    <cellStyle name="Normale_Foglio1" xfId="10" xr:uid="{6513AE54-1321-41AD-BDA3-BD7395EEFBB7}"/>
    <cellStyle name="normální 10" xfId="18" xr:uid="{75FAD2B3-D189-40CA-BEFB-41D6788CFA9E}"/>
    <cellStyle name="Normální 2" xfId="2" xr:uid="{11D6BFD2-10FB-473F-99FC-645A6B0BB70D}"/>
    <cellStyle name="Normální 2 2" xfId="7" xr:uid="{8AB41747-591A-4A49-AB2E-8E7640F77381}"/>
    <cellStyle name="Normální 2 3" xfId="6" xr:uid="{DF47F371-A77A-48B0-B8FA-C994DD533745}"/>
    <cellStyle name="Normální 3" xfId="3" xr:uid="{1AF8329F-EA0A-4026-AEBE-E3CB1105E2DF}"/>
    <cellStyle name="Normální 4" xfId="12" xr:uid="{A2BDB97A-FED2-4CEC-95D6-8B31A6C35136}"/>
    <cellStyle name="Normální 5" xfId="19" xr:uid="{8E60E8A4-B413-4366-A69A-9E0D0D141657}"/>
    <cellStyle name="Procenta 2" xfId="8" xr:uid="{F565BA84-18DE-4CDC-99ED-0A3D5D6A3F88}"/>
    <cellStyle name="Procenta 3" xfId="20" xr:uid="{4EF5F7DC-FD1C-4BAF-A1C3-35A501FAC8C1}"/>
    <cellStyle name="Zvýraznění 1 2" xfId="4" xr:uid="{36BFFD1B-55AB-408F-9869-459F32DB379A}"/>
    <cellStyle name="常规 2" xfId="11" xr:uid="{16693E1E-3DAE-413A-AF59-E6E16E36E72B}"/>
  </cellStyles>
  <dxfs count="25">
    <dxf>
      <numFmt numFmtId="168" formatCode="_-[$€-2]\ * #,##0.00_-;\-[$€-2]\ * #,##0.00_-;_-[$€-2]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168" formatCode="_-[$€-2]\ * #,##0.00_-;\-[$€-2]\ * #,##0.00_-;_-[$€-2]\ * &quot;-&quot;??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168" formatCode="_-[$€-2]\ * #,##0.00_-;\-[$€-2]\ * #,##0.00_-;_-[$€-2]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168" formatCode="_-[$€-2]\ * #,##0.00_-;\-[$€-2]\ * #,##0.00_-;_-[$€-2]\ * &quot;-&quot;??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D39CEF6-E435-7D43-A354-AAA381E011BD}" name="Table1" displayName="Table1" ref="A1:K81" totalsRowCount="1" headerRowDxfId="22">
  <autoFilter ref="A1:K80" xr:uid="{BD39CEF6-E435-7D43-A354-AAA381E011BD}"/>
  <tableColumns count="11">
    <tableColumn id="1" xr3:uid="{FA972F21-2610-104B-967E-284445DABD18}" name="Item" dataDxfId="21" totalsRowDxfId="10"/>
    <tableColumn id="2" xr3:uid="{27546B29-B835-854F-B435-6EE4575D7D59}" name="Model description" dataDxfId="20" totalsRowDxfId="9"/>
    <tableColumn id="3" xr3:uid="{A6718754-1E9A-1C44-8789-94C003C9A0C3}" name="QTY " totalsRowFunction="custom" dataDxfId="19" totalsRowDxfId="8">
      <totalsRowFormula>SUM(C3:C80)</totalsRowFormula>
    </tableColumn>
    <tableColumn id="4" xr3:uid="{5BAACB92-6EA1-6244-900C-EAAF7559369C}" name="Offer price" dataDxfId="18" totalsRowDxfId="7"/>
    <tableColumn id="5" xr3:uid="{08921791-85FF-D346-86C1-839FF828148A}" name="Volume" dataDxfId="17" totalsRowDxfId="6"/>
    <tableColumn id="6" xr3:uid="{739F408B-42BC-F542-86EC-1684D798C6C8}" name="Volume total" dataDxfId="16" totalsRowDxfId="5"/>
    <tableColumn id="7" xr3:uid="{B06C0DC3-B2A3-D641-9CA7-71CB7F8A1655}" name="Brand" dataDxfId="15" totalsRowDxfId="4"/>
    <tableColumn id="8" xr3:uid="{E06B7FB7-41B2-7E47-B46E-CACA8C6709D0}" name="Line_x000a_ descr" dataDxfId="14" totalsRowDxfId="3"/>
    <tableColumn id="9" xr3:uid="{D6E0DC83-66BB-7B4E-B347-69BC7668EAAD}" name="Family" dataDxfId="13" totalsRowDxfId="2"/>
    <tableColumn id="10" xr3:uid="{5305C685-6807-8844-AF55-2266317D6279}" name="Structure" dataDxfId="12" totalsRowDxfId="1"/>
    <tableColumn id="11" xr3:uid="{0E524ECC-17E4-4174-92F8-C3BB215D57AF}" name="Column1" totalsRowFunction="custom" dataDxfId="11" totalsRowDxfId="0">
      <calculatedColumnFormula>C3*D3</calculatedColumnFormula>
      <totalsRowFormula>SUM(K2:K80)</totalsRowFormula>
    </tableColumn>
  </tableColumns>
  <tableStyleInfo name="TableStyleMedium2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18EEF-215B-4329-9A62-E47C3EB4DC8C}">
  <dimension ref="A1:D1200"/>
  <sheetViews>
    <sheetView workbookViewId="0">
      <selection activeCell="A4" sqref="A4:C10"/>
    </sheetView>
  </sheetViews>
  <sheetFormatPr defaultColWidth="8.85546875" defaultRowHeight="15"/>
  <cols>
    <col min="1" max="1" width="10.140625" customWidth="1"/>
    <col min="2" max="2" width="17.85546875" customWidth="1"/>
  </cols>
  <sheetData>
    <row r="1" spans="1:4">
      <c r="A1" s="11"/>
      <c r="B1" s="12"/>
      <c r="C1">
        <v>1088</v>
      </c>
    </row>
    <row r="2" spans="1:4">
      <c r="A2" s="14" t="s">
        <v>878</v>
      </c>
      <c r="B2" s="15" t="s">
        <v>879</v>
      </c>
      <c r="C2" t="s">
        <v>1034</v>
      </c>
    </row>
    <row r="3" spans="1:4">
      <c r="A3" s="11">
        <v>31018667</v>
      </c>
      <c r="B3" s="23" t="s">
        <v>1674</v>
      </c>
      <c r="C3">
        <v>206</v>
      </c>
      <c r="D3" t="e">
        <f>VLOOKUP(A:A,'16.3.'!A:C,3,0)</f>
        <v>#N/A</v>
      </c>
    </row>
    <row r="4" spans="1:4">
      <c r="A4" s="11">
        <v>34004378</v>
      </c>
      <c r="B4" s="23" t="s">
        <v>1799</v>
      </c>
      <c r="C4">
        <v>6</v>
      </c>
      <c r="D4" t="e">
        <f>VLOOKUP(A:A,'16.3.'!A:C,3,0)</f>
        <v>#N/A</v>
      </c>
    </row>
    <row r="5" spans="1:4">
      <c r="A5" s="11">
        <v>38000262</v>
      </c>
      <c r="B5" s="23" t="s">
        <v>526</v>
      </c>
      <c r="C5">
        <v>85</v>
      </c>
      <c r="D5">
        <f>VLOOKUP(A:A,'16.3.'!A:C,3,0)</f>
        <v>43</v>
      </c>
    </row>
    <row r="6" spans="1:4">
      <c r="A6" s="11">
        <v>38000245</v>
      </c>
      <c r="B6" s="23" t="s">
        <v>595</v>
      </c>
      <c r="C6">
        <v>137</v>
      </c>
      <c r="D6" t="e">
        <f>VLOOKUP(A:A,'16.3.'!A:C,3,0)</f>
        <v>#N/A</v>
      </c>
    </row>
    <row r="7" spans="1:4">
      <c r="A7" s="11">
        <v>34002630</v>
      </c>
      <c r="B7" s="23" t="s">
        <v>170</v>
      </c>
      <c r="C7">
        <v>2</v>
      </c>
      <c r="D7" t="e">
        <f>VLOOKUP(A:A,'16.3.'!A:C,3,0)</f>
        <v>#N/A</v>
      </c>
    </row>
    <row r="8" spans="1:4">
      <c r="A8" s="11">
        <v>38000193</v>
      </c>
      <c r="B8" s="23" t="s">
        <v>518</v>
      </c>
      <c r="C8">
        <v>37</v>
      </c>
      <c r="D8" t="e">
        <f>VLOOKUP(A:A,'16.3.'!A:C,3,0)</f>
        <v>#N/A</v>
      </c>
    </row>
    <row r="9" spans="1:4">
      <c r="A9" s="11">
        <v>33801692</v>
      </c>
      <c r="B9" s="23" t="s">
        <v>140</v>
      </c>
      <c r="C9">
        <v>29</v>
      </c>
      <c r="D9">
        <f>VLOOKUP(A:A,'16.3.'!A:C,3,0)</f>
        <v>8</v>
      </c>
    </row>
    <row r="10" spans="1:4">
      <c r="A10" s="11">
        <v>36900946</v>
      </c>
      <c r="B10" s="23" t="s">
        <v>505</v>
      </c>
      <c r="C10">
        <v>35</v>
      </c>
      <c r="D10" t="e">
        <f>VLOOKUP(A:A,'16.3.'!A:C,3,0)</f>
        <v>#N/A</v>
      </c>
    </row>
    <row r="11" spans="1:4">
      <c r="A11" s="11">
        <v>31010494</v>
      </c>
      <c r="B11" s="23" t="s">
        <v>1199</v>
      </c>
      <c r="C11">
        <v>19</v>
      </c>
      <c r="D11" t="e">
        <f>VLOOKUP(A:A,'16.3.'!A:C,3,0)</f>
        <v>#N/A</v>
      </c>
    </row>
    <row r="12" spans="1:4">
      <c r="A12" s="11">
        <v>33801539</v>
      </c>
      <c r="B12" s="23" t="s">
        <v>137</v>
      </c>
      <c r="C12">
        <v>15</v>
      </c>
      <c r="D12" t="e">
        <f>VLOOKUP(A:A,'16.3.'!A:C,3,0)</f>
        <v>#N/A</v>
      </c>
    </row>
    <row r="13" spans="1:4">
      <c r="A13" s="11">
        <v>33801910</v>
      </c>
      <c r="B13" s="23" t="s">
        <v>151</v>
      </c>
      <c r="C13">
        <v>5</v>
      </c>
      <c r="D13" t="e">
        <f>VLOOKUP(A:A,'16.3.'!A:C,3,0)</f>
        <v>#N/A</v>
      </c>
    </row>
    <row r="14" spans="1:4">
      <c r="A14" s="11">
        <v>33702406</v>
      </c>
      <c r="B14" s="23" t="s">
        <v>710</v>
      </c>
      <c r="C14">
        <v>2</v>
      </c>
      <c r="D14" t="e">
        <f>VLOOKUP(A:A,'16.3.'!A:C,3,0)</f>
        <v>#N/A</v>
      </c>
    </row>
    <row r="15" spans="1:4">
      <c r="A15" s="11">
        <v>33801961</v>
      </c>
      <c r="B15" s="23" t="s">
        <v>757</v>
      </c>
      <c r="C15">
        <v>2</v>
      </c>
      <c r="D15">
        <f>VLOOKUP(A:A,'16.3.'!A:C,3,0)</f>
        <v>2</v>
      </c>
    </row>
    <row r="16" spans="1:4">
      <c r="A16" s="11">
        <v>31102145</v>
      </c>
      <c r="B16" s="23" t="s">
        <v>1479</v>
      </c>
      <c r="C16">
        <v>1</v>
      </c>
      <c r="D16" t="e">
        <f>VLOOKUP(A:A,'16.3.'!A:C,3,0)</f>
        <v>#N/A</v>
      </c>
    </row>
    <row r="17" spans="1:4">
      <c r="A17" s="11">
        <v>39300223</v>
      </c>
      <c r="B17" s="12" t="s">
        <v>603</v>
      </c>
      <c r="C17">
        <v>223</v>
      </c>
      <c r="D17">
        <f>VLOOKUP(A:A,'16.3.'!A:C,3,0)</f>
        <v>221</v>
      </c>
    </row>
    <row r="18" spans="1:4">
      <c r="A18" s="11">
        <v>38900050</v>
      </c>
      <c r="B18" s="12" t="s">
        <v>6</v>
      </c>
      <c r="C18">
        <v>44</v>
      </c>
      <c r="D18" t="e">
        <f>VLOOKUP(A:A,'16.3.'!A:C,3,0)</f>
        <v>#N/A</v>
      </c>
    </row>
    <row r="19" spans="1:4">
      <c r="A19" s="11">
        <v>36900944</v>
      </c>
      <c r="B19" s="12" t="s">
        <v>503</v>
      </c>
      <c r="C19">
        <v>33</v>
      </c>
      <c r="D19" t="e">
        <f>VLOOKUP(A:A,'16.3.'!A:C,3,0)</f>
        <v>#N/A</v>
      </c>
    </row>
    <row r="20" spans="1:4">
      <c r="A20" s="11">
        <v>38000908</v>
      </c>
      <c r="B20" s="12" t="s">
        <v>1380</v>
      </c>
      <c r="C20">
        <v>25</v>
      </c>
      <c r="D20">
        <f>VLOOKUP(A:A,'16.3.'!A:C,3,0)</f>
        <v>17</v>
      </c>
    </row>
    <row r="21" spans="1:4">
      <c r="A21" s="11">
        <v>38000905</v>
      </c>
      <c r="B21" s="12" t="s">
        <v>1378</v>
      </c>
      <c r="C21">
        <v>23</v>
      </c>
      <c r="D21">
        <f>VLOOKUP(A:A,'16.3.'!A:C,3,0)</f>
        <v>8</v>
      </c>
    </row>
    <row r="22" spans="1:4">
      <c r="A22" s="11">
        <v>38000906</v>
      </c>
      <c r="B22" s="12" t="s">
        <v>1379</v>
      </c>
      <c r="C22">
        <v>23</v>
      </c>
      <c r="D22">
        <f>VLOOKUP(A:A,'16.3.'!A:C,3,0)</f>
        <v>14</v>
      </c>
    </row>
    <row r="23" spans="1:4">
      <c r="A23" s="11">
        <v>38000909</v>
      </c>
      <c r="B23" s="12" t="s">
        <v>1381</v>
      </c>
      <c r="C23">
        <v>22</v>
      </c>
      <c r="D23">
        <f>VLOOKUP(A:A,'16.3.'!A:C,3,0)</f>
        <v>11</v>
      </c>
    </row>
    <row r="24" spans="1:4">
      <c r="A24" s="11">
        <v>33702171</v>
      </c>
      <c r="B24" s="12" t="s">
        <v>623</v>
      </c>
      <c r="C24">
        <v>12</v>
      </c>
      <c r="D24">
        <f>VLOOKUP(A:A,'16.3.'!A:C,3,0)</f>
        <v>8</v>
      </c>
    </row>
    <row r="25" spans="1:4">
      <c r="A25" s="11">
        <v>37001373</v>
      </c>
      <c r="B25" s="12" t="s">
        <v>1366</v>
      </c>
      <c r="C25">
        <v>17</v>
      </c>
      <c r="D25">
        <f>VLOOKUP(A:A,'16.3.'!A:C,3,0)</f>
        <v>1</v>
      </c>
    </row>
    <row r="26" spans="1:4">
      <c r="A26" s="11">
        <v>38000205</v>
      </c>
      <c r="B26" s="12" t="s">
        <v>520</v>
      </c>
      <c r="C26">
        <v>14</v>
      </c>
      <c r="D26" t="e">
        <f>VLOOKUP(A:A,'16.3.'!A:C,3,0)</f>
        <v>#N/A</v>
      </c>
    </row>
    <row r="27" spans="1:4">
      <c r="A27" s="11">
        <v>38000305</v>
      </c>
      <c r="B27" s="12" t="s">
        <v>1618</v>
      </c>
      <c r="C27">
        <v>14</v>
      </c>
      <c r="D27">
        <f>VLOOKUP(A:A,'16.3.'!A:C,3,0)</f>
        <v>14</v>
      </c>
    </row>
    <row r="28" spans="1:4">
      <c r="A28" s="11">
        <v>33701536</v>
      </c>
      <c r="B28" s="12" t="s">
        <v>11</v>
      </c>
      <c r="C28">
        <v>12</v>
      </c>
      <c r="D28" t="e">
        <f>VLOOKUP(A:A,'16.3.'!A:C,3,0)</f>
        <v>#N/A</v>
      </c>
    </row>
    <row r="29" spans="1:4">
      <c r="A29" s="11">
        <v>33701774</v>
      </c>
      <c r="B29" s="12" t="s">
        <v>17</v>
      </c>
      <c r="C29">
        <v>8</v>
      </c>
      <c r="D29">
        <f>VLOOKUP(A:A,'16.3.'!A:C,3,0)</f>
        <v>7</v>
      </c>
    </row>
    <row r="30" spans="1:4">
      <c r="A30" s="11">
        <v>33801561</v>
      </c>
      <c r="B30" s="12" t="s">
        <v>27</v>
      </c>
      <c r="C30">
        <v>7</v>
      </c>
      <c r="D30" t="e">
        <f>VLOOKUP(A:A,'16.3.'!A:C,3,0)</f>
        <v>#N/A</v>
      </c>
    </row>
    <row r="31" spans="1:4">
      <c r="A31" s="11">
        <v>36900567</v>
      </c>
      <c r="B31" s="12" t="s">
        <v>13</v>
      </c>
      <c r="C31">
        <v>7</v>
      </c>
      <c r="D31">
        <f>VLOOKUP(A:A,'16.3.'!A:C,3,0)</f>
        <v>7</v>
      </c>
    </row>
    <row r="32" spans="1:4">
      <c r="A32" s="11">
        <v>33801656</v>
      </c>
      <c r="B32" s="12" t="s">
        <v>138</v>
      </c>
      <c r="C32">
        <v>7</v>
      </c>
      <c r="D32">
        <f>VLOOKUP(A:A,'16.3.'!A:C,3,0)</f>
        <v>7</v>
      </c>
    </row>
    <row r="33" spans="1:4">
      <c r="A33" s="11">
        <v>36900932</v>
      </c>
      <c r="B33" s="12" t="s">
        <v>500</v>
      </c>
      <c r="C33">
        <v>7</v>
      </c>
      <c r="D33">
        <f>VLOOKUP(A:A,'16.3.'!A:C,3,0)</f>
        <v>7</v>
      </c>
    </row>
    <row r="34" spans="1:4">
      <c r="A34" s="11">
        <v>33702331</v>
      </c>
      <c r="B34" s="12" t="s">
        <v>128</v>
      </c>
      <c r="C34">
        <v>3</v>
      </c>
      <c r="D34" t="e">
        <f>VLOOKUP(A:A,'16.3.'!A:C,3,0)</f>
        <v>#N/A</v>
      </c>
    </row>
    <row r="35" spans="1:4">
      <c r="A35" s="11">
        <v>36900874</v>
      </c>
      <c r="B35" s="12" t="s">
        <v>498</v>
      </c>
      <c r="C35">
        <v>3</v>
      </c>
      <c r="D35">
        <f>VLOOKUP(A:A,'16.3.'!A:C,3,0)</f>
        <v>3</v>
      </c>
    </row>
    <row r="36" spans="1:4">
      <c r="A36" s="11">
        <v>33701832</v>
      </c>
      <c r="B36" s="12" t="s">
        <v>42</v>
      </c>
      <c r="C36">
        <v>1</v>
      </c>
      <c r="D36">
        <f>VLOOKUP(A:A,'16.3.'!A:C,3,0)</f>
        <v>1</v>
      </c>
    </row>
    <row r="37" spans="1:4">
      <c r="A37" s="11">
        <v>33801984</v>
      </c>
      <c r="B37" s="12" t="s">
        <v>43</v>
      </c>
      <c r="C37">
        <v>1</v>
      </c>
      <c r="D37">
        <f>VLOOKUP(A:A,'16.3.'!A:C,3,0)</f>
        <v>1</v>
      </c>
    </row>
    <row r="38" spans="1:4">
      <c r="A38" s="11">
        <v>34900426</v>
      </c>
      <c r="B38" s="12" t="s">
        <v>178</v>
      </c>
      <c r="C38">
        <v>1</v>
      </c>
      <c r="D38" t="e">
        <f>VLOOKUP(A:A,'16.3.'!A:C,3,0)</f>
        <v>#N/A</v>
      </c>
    </row>
    <row r="39" spans="1:4">
      <c r="A39" s="11"/>
      <c r="B39" s="12"/>
    </row>
    <row r="40" spans="1:4">
      <c r="A40" s="11"/>
      <c r="B40" s="12"/>
    </row>
    <row r="41" spans="1:4">
      <c r="A41" s="11"/>
      <c r="B41" s="12"/>
    </row>
    <row r="42" spans="1:4">
      <c r="A42" s="11"/>
      <c r="B42" s="12"/>
    </row>
    <row r="43" spans="1:4">
      <c r="A43" s="11"/>
      <c r="B43" s="12"/>
    </row>
    <row r="44" spans="1:4">
      <c r="A44" s="11"/>
      <c r="B44" s="12"/>
    </row>
    <row r="45" spans="1:4">
      <c r="A45" s="11"/>
      <c r="B45" s="12"/>
    </row>
    <row r="46" spans="1:4">
      <c r="A46" s="11"/>
      <c r="B46" s="12"/>
    </row>
    <row r="47" spans="1:4">
      <c r="A47" s="11"/>
      <c r="B47" s="12"/>
    </row>
    <row r="48" spans="1:4">
      <c r="A48" s="11"/>
      <c r="B48" s="12"/>
    </row>
    <row r="49" spans="1:2">
      <c r="A49" s="11"/>
      <c r="B49" s="12"/>
    </row>
    <row r="50" spans="1:2">
      <c r="A50" s="11"/>
      <c r="B50" s="12"/>
    </row>
    <row r="51" spans="1:2">
      <c r="A51" s="11"/>
      <c r="B51" s="12"/>
    </row>
    <row r="52" spans="1:2">
      <c r="A52" s="11"/>
      <c r="B52" s="12"/>
    </row>
    <row r="53" spans="1:2">
      <c r="A53" s="11"/>
      <c r="B53" s="12"/>
    </row>
    <row r="54" spans="1:2">
      <c r="A54" s="11"/>
      <c r="B54" s="12"/>
    </row>
    <row r="55" spans="1:2">
      <c r="A55" s="11"/>
      <c r="B55" s="12"/>
    </row>
    <row r="56" spans="1:2">
      <c r="A56" s="11"/>
      <c r="B56" s="12"/>
    </row>
    <row r="57" spans="1:2">
      <c r="A57" s="11"/>
      <c r="B57" s="12"/>
    </row>
    <row r="58" spans="1:2">
      <c r="A58" s="11"/>
      <c r="B58" s="12"/>
    </row>
    <row r="59" spans="1:2">
      <c r="A59" s="11"/>
      <c r="B59" s="12"/>
    </row>
    <row r="60" spans="1:2">
      <c r="A60" s="11"/>
      <c r="B60" s="12"/>
    </row>
    <row r="61" spans="1:2">
      <c r="A61" s="11"/>
      <c r="B61" s="12"/>
    </row>
    <row r="62" spans="1:2">
      <c r="A62" s="11"/>
      <c r="B62" s="12"/>
    </row>
    <row r="63" spans="1:2">
      <c r="A63" s="11"/>
      <c r="B63" s="12"/>
    </row>
    <row r="64" spans="1:2">
      <c r="A64" s="11"/>
      <c r="B64" s="12"/>
    </row>
    <row r="65" spans="1:2">
      <c r="A65" s="11"/>
      <c r="B65" s="12"/>
    </row>
    <row r="66" spans="1:2">
      <c r="A66" s="11"/>
      <c r="B66" s="12"/>
    </row>
    <row r="67" spans="1:2">
      <c r="A67" s="11"/>
      <c r="B67" s="12"/>
    </row>
    <row r="68" spans="1:2">
      <c r="A68" s="11"/>
      <c r="B68" s="12"/>
    </row>
    <row r="69" spans="1:2">
      <c r="A69" s="11"/>
      <c r="B69" s="12"/>
    </row>
    <row r="70" spans="1:2">
      <c r="A70" s="11"/>
      <c r="B70" s="12"/>
    </row>
    <row r="71" spans="1:2">
      <c r="A71" s="11"/>
      <c r="B71" s="12"/>
    </row>
    <row r="72" spans="1:2">
      <c r="A72" s="11"/>
      <c r="B72" s="12"/>
    </row>
    <row r="73" spans="1:2">
      <c r="A73" s="11"/>
      <c r="B73" s="12"/>
    </row>
    <row r="74" spans="1:2">
      <c r="A74" s="11"/>
      <c r="B74" s="12"/>
    </row>
    <row r="75" spans="1:2">
      <c r="A75" s="11"/>
      <c r="B75" s="12"/>
    </row>
    <row r="76" spans="1:2">
      <c r="A76" s="11"/>
      <c r="B76" s="12"/>
    </row>
    <row r="77" spans="1:2">
      <c r="A77" s="11"/>
      <c r="B77" s="12"/>
    </row>
    <row r="78" spans="1:2">
      <c r="A78" s="11"/>
      <c r="B78" s="12"/>
    </row>
    <row r="79" spans="1:2">
      <c r="A79" s="11"/>
      <c r="B79" s="12"/>
    </row>
    <row r="80" spans="1:2">
      <c r="A80" s="11"/>
      <c r="B80" s="12"/>
    </row>
    <row r="81" spans="1:2">
      <c r="A81" s="11"/>
      <c r="B81" s="12"/>
    </row>
    <row r="82" spans="1:2">
      <c r="A82" s="11"/>
      <c r="B82" s="12"/>
    </row>
    <row r="83" spans="1:2">
      <c r="A83" s="11"/>
      <c r="B83" s="12"/>
    </row>
    <row r="84" spans="1:2">
      <c r="A84" s="11"/>
      <c r="B84" s="12"/>
    </row>
    <row r="85" spans="1:2">
      <c r="A85" s="11"/>
      <c r="B85" s="12"/>
    </row>
    <row r="86" spans="1:2">
      <c r="A86" s="11"/>
      <c r="B86" s="12"/>
    </row>
    <row r="87" spans="1:2">
      <c r="A87" s="11"/>
      <c r="B87" s="12"/>
    </row>
    <row r="88" spans="1:2">
      <c r="A88" s="11"/>
      <c r="B88" s="12"/>
    </row>
    <row r="89" spans="1:2">
      <c r="A89" s="11"/>
      <c r="B89" s="12"/>
    </row>
    <row r="90" spans="1:2">
      <c r="A90" s="11"/>
      <c r="B90" s="12"/>
    </row>
    <row r="91" spans="1:2">
      <c r="A91" s="11"/>
      <c r="B91" s="12"/>
    </row>
    <row r="92" spans="1:2">
      <c r="A92" s="11"/>
      <c r="B92" s="12"/>
    </row>
    <row r="93" spans="1:2">
      <c r="A93" s="11"/>
      <c r="B93" s="12"/>
    </row>
    <row r="94" spans="1:2">
      <c r="A94" s="11"/>
      <c r="B94" s="12"/>
    </row>
    <row r="95" spans="1:2">
      <c r="A95" s="11"/>
      <c r="B95" s="12"/>
    </row>
    <row r="96" spans="1:2">
      <c r="A96" s="11"/>
      <c r="B96" s="12"/>
    </row>
    <row r="97" spans="1:2">
      <c r="A97" s="11"/>
      <c r="B97" s="12"/>
    </row>
    <row r="98" spans="1:2">
      <c r="A98" s="11"/>
      <c r="B98" s="12"/>
    </row>
    <row r="99" spans="1:2">
      <c r="A99" s="11"/>
      <c r="B99" s="12"/>
    </row>
    <row r="100" spans="1:2">
      <c r="A100" s="11"/>
      <c r="B100" s="12"/>
    </row>
    <row r="101" spans="1:2">
      <c r="A101" s="11"/>
      <c r="B101" s="12"/>
    </row>
    <row r="102" spans="1:2">
      <c r="A102" s="11"/>
      <c r="B102" s="12"/>
    </row>
    <row r="103" spans="1:2">
      <c r="A103" s="11"/>
      <c r="B103" s="12"/>
    </row>
    <row r="104" spans="1:2">
      <c r="A104" s="11"/>
      <c r="B104" s="12"/>
    </row>
    <row r="105" spans="1:2">
      <c r="A105" s="11"/>
      <c r="B105" s="12"/>
    </row>
    <row r="106" spans="1:2">
      <c r="A106" s="11"/>
      <c r="B106" s="12"/>
    </row>
    <row r="107" spans="1:2">
      <c r="A107" s="11"/>
      <c r="B107" s="12"/>
    </row>
    <row r="108" spans="1:2">
      <c r="A108" s="11"/>
      <c r="B108" s="12"/>
    </row>
    <row r="109" spans="1:2">
      <c r="A109" s="11"/>
      <c r="B109" s="12"/>
    </row>
    <row r="110" spans="1:2">
      <c r="A110" s="11"/>
      <c r="B110" s="12"/>
    </row>
    <row r="111" spans="1:2">
      <c r="A111" s="11"/>
      <c r="B111" s="12"/>
    </row>
    <row r="112" spans="1:2">
      <c r="A112" s="11"/>
      <c r="B112" s="12"/>
    </row>
    <row r="113" spans="1:2">
      <c r="A113" s="11"/>
      <c r="B113" s="12"/>
    </row>
    <row r="114" spans="1:2">
      <c r="A114" s="11"/>
      <c r="B114" s="12"/>
    </row>
    <row r="115" spans="1:2">
      <c r="A115" s="11"/>
      <c r="B115" s="12"/>
    </row>
    <row r="116" spans="1:2">
      <c r="A116" s="11"/>
      <c r="B116" s="12"/>
    </row>
    <row r="117" spans="1:2">
      <c r="A117" s="11"/>
      <c r="B117" s="12"/>
    </row>
    <row r="118" spans="1:2">
      <c r="A118" s="11"/>
      <c r="B118" s="12"/>
    </row>
    <row r="119" spans="1:2">
      <c r="A119" s="11"/>
      <c r="B119" s="12"/>
    </row>
    <row r="120" spans="1:2">
      <c r="A120" s="11"/>
      <c r="B120" s="12"/>
    </row>
    <row r="121" spans="1:2">
      <c r="A121" s="11"/>
      <c r="B121" s="12"/>
    </row>
    <row r="122" spans="1:2">
      <c r="A122" s="11"/>
      <c r="B122" s="12"/>
    </row>
    <row r="123" spans="1:2">
      <c r="A123" s="11"/>
      <c r="B123" s="12"/>
    </row>
    <row r="124" spans="1:2">
      <c r="A124" s="11"/>
      <c r="B124" s="12"/>
    </row>
    <row r="125" spans="1:2">
      <c r="A125" s="11"/>
      <c r="B125" s="12"/>
    </row>
    <row r="126" spans="1:2">
      <c r="A126" s="11"/>
      <c r="B126" s="12"/>
    </row>
    <row r="127" spans="1:2">
      <c r="A127" s="11"/>
      <c r="B127" s="12"/>
    </row>
    <row r="128" spans="1:2">
      <c r="A128" s="11"/>
      <c r="B128" s="12"/>
    </row>
    <row r="129" spans="1:2">
      <c r="A129" s="11"/>
      <c r="B129" s="12"/>
    </row>
    <row r="130" spans="1:2">
      <c r="A130" s="11"/>
      <c r="B130" s="12"/>
    </row>
    <row r="131" spans="1:2">
      <c r="A131" s="11"/>
      <c r="B131" s="12"/>
    </row>
    <row r="132" spans="1:2">
      <c r="A132" s="11"/>
      <c r="B132" s="12"/>
    </row>
    <row r="133" spans="1:2">
      <c r="A133" s="11"/>
      <c r="B133" s="12"/>
    </row>
    <row r="134" spans="1:2">
      <c r="A134" s="11"/>
      <c r="B134" s="12"/>
    </row>
    <row r="135" spans="1:2">
      <c r="A135" s="11"/>
      <c r="B135" s="12"/>
    </row>
    <row r="136" spans="1:2">
      <c r="A136" s="11"/>
      <c r="B136" s="12"/>
    </row>
    <row r="137" spans="1:2">
      <c r="A137" s="11"/>
      <c r="B137" s="12"/>
    </row>
    <row r="138" spans="1:2">
      <c r="A138" s="11"/>
      <c r="B138" s="12"/>
    </row>
    <row r="139" spans="1:2">
      <c r="A139" s="11"/>
      <c r="B139" s="12"/>
    </row>
    <row r="140" spans="1:2">
      <c r="A140" s="11"/>
      <c r="B140" s="12"/>
    </row>
    <row r="141" spans="1:2">
      <c r="A141" s="11"/>
      <c r="B141" s="12"/>
    </row>
    <row r="142" spans="1:2">
      <c r="A142" s="11"/>
      <c r="B142" s="12"/>
    </row>
    <row r="143" spans="1:2">
      <c r="A143" s="11"/>
      <c r="B143" s="12"/>
    </row>
    <row r="144" spans="1:2">
      <c r="A144" s="11"/>
      <c r="B144" s="12"/>
    </row>
    <row r="145" spans="1:2">
      <c r="A145" s="11"/>
      <c r="B145" s="12"/>
    </row>
    <row r="146" spans="1:2">
      <c r="A146" s="11"/>
      <c r="B146" s="12"/>
    </row>
    <row r="147" spans="1:2">
      <c r="A147" s="11"/>
      <c r="B147" s="12"/>
    </row>
    <row r="148" spans="1:2">
      <c r="A148" s="11"/>
      <c r="B148" s="12"/>
    </row>
    <row r="149" spans="1:2">
      <c r="A149" s="11"/>
      <c r="B149" s="12"/>
    </row>
    <row r="150" spans="1:2">
      <c r="A150" s="11"/>
      <c r="B150" s="12"/>
    </row>
    <row r="151" spans="1:2">
      <c r="A151" s="11"/>
      <c r="B151" s="12"/>
    </row>
    <row r="152" spans="1:2">
      <c r="A152" s="11"/>
      <c r="B152" s="12"/>
    </row>
    <row r="153" spans="1:2">
      <c r="A153" s="11"/>
      <c r="B153" s="12"/>
    </row>
    <row r="154" spans="1:2">
      <c r="A154" s="11"/>
      <c r="B154" s="12"/>
    </row>
    <row r="155" spans="1:2">
      <c r="A155" s="11"/>
      <c r="B155" s="12"/>
    </row>
    <row r="156" spans="1:2">
      <c r="A156" s="11"/>
      <c r="B156" s="12"/>
    </row>
    <row r="157" spans="1:2">
      <c r="A157" s="11"/>
      <c r="B157" s="12"/>
    </row>
    <row r="158" spans="1:2">
      <c r="A158" s="11"/>
      <c r="B158" s="12"/>
    </row>
    <row r="159" spans="1:2">
      <c r="A159" s="11"/>
      <c r="B159" s="12"/>
    </row>
    <row r="160" spans="1:2">
      <c r="A160" s="11"/>
      <c r="B160" s="12"/>
    </row>
    <row r="161" spans="1:2">
      <c r="A161" s="11"/>
      <c r="B161" s="12"/>
    </row>
    <row r="162" spans="1:2">
      <c r="A162" s="11"/>
      <c r="B162" s="12"/>
    </row>
    <row r="163" spans="1:2">
      <c r="A163" s="11"/>
      <c r="B163" s="12"/>
    </row>
    <row r="164" spans="1:2">
      <c r="A164" s="11"/>
      <c r="B164" s="12"/>
    </row>
    <row r="165" spans="1:2">
      <c r="A165" s="11"/>
      <c r="B165" s="12"/>
    </row>
    <row r="166" spans="1:2">
      <c r="A166" s="11"/>
      <c r="B166" s="12"/>
    </row>
    <row r="167" spans="1:2">
      <c r="A167" s="11"/>
      <c r="B167" s="12"/>
    </row>
    <row r="168" spans="1:2">
      <c r="A168" s="11"/>
      <c r="B168" s="12"/>
    </row>
    <row r="169" spans="1:2">
      <c r="A169" s="11"/>
      <c r="B169" s="12"/>
    </row>
    <row r="170" spans="1:2">
      <c r="A170" s="11"/>
      <c r="B170" s="12"/>
    </row>
    <row r="171" spans="1:2">
      <c r="A171" s="11"/>
      <c r="B171" s="12"/>
    </row>
    <row r="172" spans="1:2">
      <c r="A172" s="11"/>
      <c r="B172" s="12"/>
    </row>
    <row r="173" spans="1:2">
      <c r="A173" s="11"/>
      <c r="B173" s="12"/>
    </row>
    <row r="174" spans="1:2">
      <c r="A174" s="11"/>
      <c r="B174" s="12"/>
    </row>
    <row r="175" spans="1:2">
      <c r="A175" s="11"/>
      <c r="B175" s="12"/>
    </row>
    <row r="176" spans="1:2">
      <c r="A176" s="11"/>
      <c r="B176" s="12"/>
    </row>
    <row r="177" spans="1:2">
      <c r="A177" s="11"/>
      <c r="B177" s="12"/>
    </row>
    <row r="178" spans="1:2">
      <c r="A178" s="11"/>
      <c r="B178" s="12"/>
    </row>
    <row r="179" spans="1:2">
      <c r="A179" s="11"/>
      <c r="B179" s="12"/>
    </row>
    <row r="180" spans="1:2">
      <c r="A180" s="11"/>
      <c r="B180" s="12"/>
    </row>
    <row r="181" spans="1:2">
      <c r="A181" s="11"/>
      <c r="B181" s="12"/>
    </row>
    <row r="182" spans="1:2">
      <c r="A182" s="11"/>
      <c r="B182" s="12"/>
    </row>
    <row r="183" spans="1:2">
      <c r="A183" s="11"/>
      <c r="B183" s="12"/>
    </row>
    <row r="184" spans="1:2">
      <c r="A184" s="11"/>
      <c r="B184" s="12"/>
    </row>
    <row r="185" spans="1:2">
      <c r="A185" s="11"/>
      <c r="B185" s="12"/>
    </row>
    <row r="186" spans="1:2">
      <c r="A186" s="11"/>
      <c r="B186" s="12"/>
    </row>
    <row r="187" spans="1:2">
      <c r="A187" s="11"/>
      <c r="B187" s="12"/>
    </row>
    <row r="188" spans="1:2">
      <c r="A188" s="11"/>
      <c r="B188" s="12"/>
    </row>
    <row r="189" spans="1:2">
      <c r="A189" s="11"/>
      <c r="B189" s="12"/>
    </row>
    <row r="190" spans="1:2">
      <c r="A190" s="11"/>
      <c r="B190" s="12"/>
    </row>
    <row r="191" spans="1:2">
      <c r="A191" s="11"/>
      <c r="B191" s="12"/>
    </row>
    <row r="192" spans="1:2">
      <c r="A192" s="11"/>
      <c r="B192" s="12"/>
    </row>
    <row r="193" spans="1:2">
      <c r="A193" s="11"/>
      <c r="B193" s="12"/>
    </row>
    <row r="194" spans="1:2">
      <c r="A194" s="11"/>
      <c r="B194" s="12"/>
    </row>
    <row r="195" spans="1:2">
      <c r="A195" s="11"/>
      <c r="B195" s="12"/>
    </row>
    <row r="196" spans="1:2">
      <c r="A196" s="11"/>
      <c r="B196" s="12"/>
    </row>
    <row r="197" spans="1:2">
      <c r="A197" s="11"/>
      <c r="B197" s="12"/>
    </row>
    <row r="198" spans="1:2">
      <c r="A198" s="11"/>
      <c r="B198" s="12"/>
    </row>
    <row r="199" spans="1:2">
      <c r="A199" s="11"/>
      <c r="B199" s="12"/>
    </row>
    <row r="200" spans="1:2">
      <c r="A200" s="11"/>
      <c r="B200" s="12"/>
    </row>
    <row r="201" spans="1:2">
      <c r="A201" s="11"/>
      <c r="B201" s="12"/>
    </row>
    <row r="202" spans="1:2">
      <c r="A202" s="11"/>
      <c r="B202" s="12"/>
    </row>
    <row r="203" spans="1:2">
      <c r="A203" s="11"/>
      <c r="B203" s="12"/>
    </row>
    <row r="204" spans="1:2">
      <c r="A204" s="11"/>
      <c r="B204" s="12"/>
    </row>
    <row r="205" spans="1:2">
      <c r="A205" s="11"/>
      <c r="B205" s="12"/>
    </row>
    <row r="206" spans="1:2">
      <c r="A206" s="11"/>
      <c r="B206" s="12"/>
    </row>
    <row r="207" spans="1:2">
      <c r="A207" s="11"/>
      <c r="B207" s="12"/>
    </row>
    <row r="208" spans="1:2">
      <c r="A208" s="11"/>
      <c r="B208" s="12"/>
    </row>
    <row r="209" spans="1:2">
      <c r="A209" s="11"/>
      <c r="B209" s="12"/>
    </row>
    <row r="210" spans="1:2">
      <c r="A210" s="11"/>
      <c r="B210" s="12"/>
    </row>
    <row r="211" spans="1:2">
      <c r="A211" s="11"/>
      <c r="B211" s="12"/>
    </row>
    <row r="212" spans="1:2">
      <c r="A212" s="11"/>
      <c r="B212" s="12"/>
    </row>
    <row r="213" spans="1:2">
      <c r="A213" s="11"/>
      <c r="B213" s="12"/>
    </row>
    <row r="214" spans="1:2">
      <c r="A214" s="11"/>
      <c r="B214" s="12"/>
    </row>
    <row r="215" spans="1:2">
      <c r="A215" s="11"/>
      <c r="B215" s="12"/>
    </row>
    <row r="216" spans="1:2">
      <c r="A216" s="11"/>
      <c r="B216" s="12"/>
    </row>
    <row r="217" spans="1:2">
      <c r="A217" s="11"/>
      <c r="B217" s="12"/>
    </row>
    <row r="218" spans="1:2">
      <c r="A218" s="11"/>
      <c r="B218" s="12"/>
    </row>
    <row r="219" spans="1:2">
      <c r="A219" s="11"/>
      <c r="B219" s="12"/>
    </row>
    <row r="220" spans="1:2">
      <c r="A220" s="11"/>
      <c r="B220" s="12"/>
    </row>
    <row r="221" spans="1:2">
      <c r="A221" s="11"/>
      <c r="B221" s="12"/>
    </row>
    <row r="222" spans="1:2">
      <c r="A222" s="11"/>
      <c r="B222" s="12"/>
    </row>
    <row r="223" spans="1:2">
      <c r="A223" s="11"/>
      <c r="B223" s="12"/>
    </row>
    <row r="224" spans="1:2">
      <c r="A224" s="11"/>
      <c r="B224" s="12"/>
    </row>
    <row r="225" spans="1:2">
      <c r="A225" s="11"/>
      <c r="B225" s="12"/>
    </row>
    <row r="226" spans="1:2">
      <c r="A226" s="11"/>
      <c r="B226" s="12"/>
    </row>
    <row r="227" spans="1:2">
      <c r="A227" s="11"/>
      <c r="B227" s="12"/>
    </row>
    <row r="228" spans="1:2">
      <c r="A228" s="11"/>
      <c r="B228" s="12"/>
    </row>
    <row r="229" spans="1:2">
      <c r="A229" s="11"/>
      <c r="B229" s="12"/>
    </row>
    <row r="230" spans="1:2">
      <c r="A230" s="11"/>
      <c r="B230" s="12"/>
    </row>
    <row r="231" spans="1:2">
      <c r="A231" s="11"/>
      <c r="B231" s="12"/>
    </row>
    <row r="232" spans="1:2">
      <c r="A232" s="11"/>
      <c r="B232" s="12"/>
    </row>
    <row r="233" spans="1:2">
      <c r="A233" s="11"/>
      <c r="B233" s="12"/>
    </row>
    <row r="234" spans="1:2">
      <c r="A234" s="11"/>
      <c r="B234" s="12"/>
    </row>
    <row r="235" spans="1:2">
      <c r="A235" s="11"/>
      <c r="B235" s="12"/>
    </row>
    <row r="236" spans="1:2">
      <c r="A236" s="11"/>
      <c r="B236" s="12"/>
    </row>
    <row r="237" spans="1:2">
      <c r="A237" s="11"/>
      <c r="B237" s="12"/>
    </row>
    <row r="238" spans="1:2">
      <c r="A238" s="11"/>
      <c r="B238" s="12"/>
    </row>
    <row r="239" spans="1:2">
      <c r="A239" s="11"/>
      <c r="B239" s="12"/>
    </row>
    <row r="240" spans="1:2">
      <c r="A240" s="11"/>
      <c r="B240" s="12"/>
    </row>
    <row r="241" spans="1:2">
      <c r="A241" s="11"/>
      <c r="B241" s="12"/>
    </row>
    <row r="242" spans="1:2">
      <c r="A242" s="11"/>
      <c r="B242" s="12"/>
    </row>
    <row r="243" spans="1:2">
      <c r="A243" s="11"/>
      <c r="B243" s="12"/>
    </row>
    <row r="244" spans="1:2">
      <c r="A244" s="11"/>
      <c r="B244" s="12"/>
    </row>
    <row r="245" spans="1:2">
      <c r="A245" s="11"/>
      <c r="B245" s="12"/>
    </row>
    <row r="246" spans="1:2">
      <c r="A246" s="11"/>
      <c r="B246" s="12"/>
    </row>
    <row r="247" spans="1:2">
      <c r="A247" s="11"/>
      <c r="B247" s="12"/>
    </row>
    <row r="248" spans="1:2">
      <c r="A248" s="11"/>
      <c r="B248" s="12"/>
    </row>
    <row r="249" spans="1:2">
      <c r="A249" s="11"/>
      <c r="B249" s="12"/>
    </row>
    <row r="250" spans="1:2">
      <c r="A250" s="11"/>
      <c r="B250" s="12"/>
    </row>
    <row r="251" spans="1:2">
      <c r="A251" s="11"/>
      <c r="B251" s="12"/>
    </row>
    <row r="252" spans="1:2">
      <c r="A252" s="11"/>
      <c r="B252" s="12"/>
    </row>
    <row r="253" spans="1:2">
      <c r="A253" s="11"/>
      <c r="B253" s="12"/>
    </row>
    <row r="254" spans="1:2">
      <c r="A254" s="11"/>
      <c r="B254" s="12"/>
    </row>
    <row r="255" spans="1:2">
      <c r="A255" s="11"/>
      <c r="B255" s="12"/>
    </row>
    <row r="256" spans="1:2">
      <c r="A256" s="11"/>
      <c r="B256" s="12"/>
    </row>
    <row r="257" spans="1:2">
      <c r="A257" s="11"/>
      <c r="B257" s="12"/>
    </row>
    <row r="258" spans="1:2">
      <c r="A258" s="11"/>
      <c r="B258" s="12"/>
    </row>
    <row r="259" spans="1:2">
      <c r="A259" s="11"/>
      <c r="B259" s="12"/>
    </row>
    <row r="260" spans="1:2">
      <c r="A260" s="11"/>
      <c r="B260" s="12"/>
    </row>
    <row r="261" spans="1:2">
      <c r="A261" s="11"/>
      <c r="B261" s="12"/>
    </row>
    <row r="262" spans="1:2">
      <c r="A262" s="11"/>
      <c r="B262" s="12"/>
    </row>
    <row r="263" spans="1:2">
      <c r="A263" s="11"/>
      <c r="B263" s="12"/>
    </row>
    <row r="264" spans="1:2">
      <c r="A264" s="11"/>
      <c r="B264" s="12"/>
    </row>
    <row r="265" spans="1:2">
      <c r="A265" s="11"/>
      <c r="B265" s="12"/>
    </row>
    <row r="266" spans="1:2">
      <c r="A266" s="11"/>
      <c r="B266" s="12"/>
    </row>
    <row r="267" spans="1:2">
      <c r="A267" s="11"/>
      <c r="B267" s="12"/>
    </row>
    <row r="268" spans="1:2">
      <c r="A268" s="11"/>
      <c r="B268" s="12"/>
    </row>
    <row r="269" spans="1:2">
      <c r="A269" s="11"/>
      <c r="B269" s="12"/>
    </row>
    <row r="270" spans="1:2">
      <c r="A270" s="11"/>
      <c r="B270" s="12"/>
    </row>
    <row r="271" spans="1:2">
      <c r="A271" s="11"/>
      <c r="B271" s="12"/>
    </row>
    <row r="272" spans="1:2">
      <c r="A272" s="11"/>
      <c r="B272" s="12"/>
    </row>
    <row r="273" spans="1:2">
      <c r="A273" s="11"/>
      <c r="B273" s="12"/>
    </row>
    <row r="274" spans="1:2">
      <c r="A274" s="11"/>
      <c r="B274" s="12"/>
    </row>
    <row r="275" spans="1:2">
      <c r="A275" s="11"/>
      <c r="B275" s="12"/>
    </row>
    <row r="276" spans="1:2">
      <c r="A276" s="11"/>
      <c r="B276" s="12"/>
    </row>
    <row r="277" spans="1:2">
      <c r="A277" s="11"/>
      <c r="B277" s="12"/>
    </row>
    <row r="278" spans="1:2">
      <c r="A278" s="11"/>
      <c r="B278" s="12"/>
    </row>
    <row r="279" spans="1:2">
      <c r="A279" s="11"/>
      <c r="B279" s="12"/>
    </row>
    <row r="280" spans="1:2">
      <c r="A280" s="11"/>
      <c r="B280" s="12"/>
    </row>
    <row r="281" spans="1:2">
      <c r="A281" s="11"/>
      <c r="B281" s="12"/>
    </row>
    <row r="282" spans="1:2">
      <c r="A282" s="11"/>
      <c r="B282" s="12"/>
    </row>
    <row r="283" spans="1:2">
      <c r="A283" s="11"/>
      <c r="B283" s="12"/>
    </row>
    <row r="284" spans="1:2">
      <c r="A284" s="11"/>
      <c r="B284" s="12"/>
    </row>
    <row r="285" spans="1:2">
      <c r="A285" s="11"/>
      <c r="B285" s="12"/>
    </row>
    <row r="286" spans="1:2">
      <c r="A286" s="11"/>
      <c r="B286" s="12"/>
    </row>
    <row r="287" spans="1:2">
      <c r="A287" s="11"/>
      <c r="B287" s="12"/>
    </row>
    <row r="288" spans="1:2">
      <c r="A288" s="11"/>
      <c r="B288" s="12"/>
    </row>
    <row r="289" spans="1:2">
      <c r="A289" s="11"/>
      <c r="B289" s="12"/>
    </row>
    <row r="290" spans="1:2">
      <c r="A290" s="11"/>
      <c r="B290" s="12"/>
    </row>
    <row r="291" spans="1:2">
      <c r="A291" s="11"/>
      <c r="B291" s="12"/>
    </row>
    <row r="292" spans="1:2">
      <c r="A292" s="11"/>
      <c r="B292" s="12"/>
    </row>
    <row r="293" spans="1:2">
      <c r="A293" s="11"/>
      <c r="B293" s="12"/>
    </row>
    <row r="294" spans="1:2">
      <c r="A294" s="11"/>
      <c r="B294" s="12"/>
    </row>
    <row r="295" spans="1:2">
      <c r="A295" s="11"/>
      <c r="B295" s="12"/>
    </row>
    <row r="296" spans="1:2">
      <c r="A296" s="11"/>
      <c r="B296" s="12"/>
    </row>
    <row r="297" spans="1:2">
      <c r="A297" s="11"/>
      <c r="B297" s="12"/>
    </row>
    <row r="298" spans="1:2">
      <c r="A298" s="11"/>
      <c r="B298" s="12"/>
    </row>
    <row r="299" spans="1:2">
      <c r="A299" s="11"/>
      <c r="B299" s="12"/>
    </row>
    <row r="300" spans="1:2">
      <c r="A300" s="11"/>
      <c r="B300" s="12"/>
    </row>
    <row r="301" spans="1:2">
      <c r="A301" s="11"/>
      <c r="B301" s="12"/>
    </row>
    <row r="302" spans="1:2">
      <c r="A302" s="11"/>
      <c r="B302" s="12"/>
    </row>
    <row r="303" spans="1:2">
      <c r="A303" s="11"/>
      <c r="B303" s="12"/>
    </row>
    <row r="304" spans="1:2">
      <c r="A304" s="11"/>
      <c r="B304" s="12"/>
    </row>
    <row r="305" spans="1:2">
      <c r="A305" s="11"/>
      <c r="B305" s="12"/>
    </row>
    <row r="306" spans="1:2">
      <c r="A306" s="11"/>
      <c r="B306" s="12"/>
    </row>
    <row r="307" spans="1:2">
      <c r="A307" s="11"/>
      <c r="B307" s="12"/>
    </row>
    <row r="308" spans="1:2">
      <c r="A308" s="11"/>
      <c r="B308" s="12"/>
    </row>
    <row r="309" spans="1:2">
      <c r="A309" s="11"/>
      <c r="B309" s="12"/>
    </row>
    <row r="310" spans="1:2">
      <c r="A310" s="11"/>
      <c r="B310" s="12"/>
    </row>
    <row r="311" spans="1:2">
      <c r="A311" s="11"/>
      <c r="B311" s="12"/>
    </row>
    <row r="312" spans="1:2">
      <c r="A312" s="11"/>
      <c r="B312" s="12"/>
    </row>
    <row r="313" spans="1:2">
      <c r="A313" s="11"/>
      <c r="B313" s="12"/>
    </row>
    <row r="314" spans="1:2">
      <c r="A314" s="11"/>
      <c r="B314" s="12"/>
    </row>
    <row r="315" spans="1:2">
      <c r="A315" s="11"/>
      <c r="B315" s="12"/>
    </row>
    <row r="316" spans="1:2">
      <c r="A316" s="11"/>
      <c r="B316" s="12"/>
    </row>
    <row r="317" spans="1:2">
      <c r="A317" s="11"/>
      <c r="B317" s="12"/>
    </row>
    <row r="318" spans="1:2">
      <c r="A318" s="11"/>
      <c r="B318" s="12"/>
    </row>
    <row r="319" spans="1:2">
      <c r="A319" s="11"/>
      <c r="B319" s="12"/>
    </row>
    <row r="320" spans="1:2">
      <c r="A320" s="11"/>
      <c r="B320" s="12"/>
    </row>
    <row r="321" spans="1:2">
      <c r="A321" s="11"/>
      <c r="B321" s="12"/>
    </row>
    <row r="322" spans="1:2">
      <c r="A322" s="11"/>
      <c r="B322" s="12"/>
    </row>
    <row r="323" spans="1:2">
      <c r="A323" s="11"/>
      <c r="B323" s="12"/>
    </row>
    <row r="324" spans="1:2">
      <c r="A324" s="11"/>
      <c r="B324" s="12"/>
    </row>
    <row r="325" spans="1:2">
      <c r="A325" s="11"/>
      <c r="B325" s="12"/>
    </row>
    <row r="326" spans="1:2">
      <c r="A326" s="11"/>
      <c r="B326" s="12"/>
    </row>
    <row r="327" spans="1:2">
      <c r="A327" s="11"/>
      <c r="B327" s="12"/>
    </row>
    <row r="328" spans="1:2">
      <c r="A328" s="11"/>
      <c r="B328" s="12"/>
    </row>
    <row r="329" spans="1:2">
      <c r="A329" s="11"/>
      <c r="B329" s="12"/>
    </row>
    <row r="330" spans="1:2">
      <c r="A330" s="11"/>
      <c r="B330" s="12"/>
    </row>
    <row r="331" spans="1:2">
      <c r="A331" s="11"/>
      <c r="B331" s="12"/>
    </row>
    <row r="332" spans="1:2">
      <c r="A332" s="11"/>
      <c r="B332" s="12"/>
    </row>
    <row r="333" spans="1:2">
      <c r="A333" s="11"/>
      <c r="B333" s="12"/>
    </row>
    <row r="334" spans="1:2">
      <c r="A334" s="11"/>
      <c r="B334" s="12"/>
    </row>
    <row r="335" spans="1:2">
      <c r="A335" s="11"/>
      <c r="B335" s="12"/>
    </row>
    <row r="336" spans="1:2">
      <c r="A336" s="11"/>
      <c r="B336" s="12"/>
    </row>
    <row r="337" spans="1:2">
      <c r="A337" s="11"/>
      <c r="B337" s="12"/>
    </row>
    <row r="338" spans="1:2">
      <c r="A338" s="11"/>
      <c r="B338" s="12"/>
    </row>
    <row r="339" spans="1:2">
      <c r="A339" s="11"/>
      <c r="B339" s="12"/>
    </row>
    <row r="340" spans="1:2">
      <c r="A340" s="11"/>
      <c r="B340" s="12"/>
    </row>
    <row r="341" spans="1:2">
      <c r="A341" s="11"/>
      <c r="B341" s="12"/>
    </row>
    <row r="342" spans="1:2">
      <c r="A342" s="11"/>
      <c r="B342" s="12"/>
    </row>
    <row r="343" spans="1:2">
      <c r="A343" s="11"/>
      <c r="B343" s="12"/>
    </row>
    <row r="344" spans="1:2">
      <c r="A344" s="11"/>
      <c r="B344" s="12"/>
    </row>
    <row r="345" spans="1:2">
      <c r="A345" s="11"/>
      <c r="B345" s="12"/>
    </row>
    <row r="346" spans="1:2">
      <c r="A346" s="11"/>
      <c r="B346" s="12"/>
    </row>
    <row r="347" spans="1:2">
      <c r="A347" s="11"/>
      <c r="B347" s="12"/>
    </row>
    <row r="348" spans="1:2">
      <c r="A348" s="11"/>
      <c r="B348" s="12"/>
    </row>
    <row r="349" spans="1:2">
      <c r="A349" s="11"/>
      <c r="B349" s="12"/>
    </row>
    <row r="350" spans="1:2">
      <c r="A350" s="11"/>
      <c r="B350" s="12"/>
    </row>
    <row r="351" spans="1:2">
      <c r="A351" s="11"/>
      <c r="B351" s="12"/>
    </row>
    <row r="352" spans="1:2">
      <c r="A352" s="11"/>
      <c r="B352" s="12"/>
    </row>
    <row r="353" spans="1:2">
      <c r="A353" s="11"/>
      <c r="B353" s="12"/>
    </row>
    <row r="354" spans="1:2">
      <c r="A354" s="11"/>
      <c r="B354" s="12"/>
    </row>
    <row r="355" spans="1:2">
      <c r="A355" s="11"/>
      <c r="B355" s="12"/>
    </row>
    <row r="356" spans="1:2">
      <c r="A356" s="11"/>
      <c r="B356" s="12"/>
    </row>
    <row r="357" spans="1:2">
      <c r="A357" s="11"/>
      <c r="B357" s="12"/>
    </row>
    <row r="358" spans="1:2">
      <c r="A358" s="11"/>
      <c r="B358" s="12"/>
    </row>
    <row r="359" spans="1:2">
      <c r="A359" s="11"/>
      <c r="B359" s="12"/>
    </row>
    <row r="360" spans="1:2">
      <c r="A360" s="11"/>
      <c r="B360" s="12"/>
    </row>
    <row r="361" spans="1:2">
      <c r="A361" s="11"/>
      <c r="B361" s="12"/>
    </row>
    <row r="362" spans="1:2">
      <c r="A362" s="11"/>
      <c r="B362" s="12"/>
    </row>
    <row r="363" spans="1:2">
      <c r="A363" s="11"/>
      <c r="B363" s="12"/>
    </row>
    <row r="364" spans="1:2">
      <c r="A364" s="11"/>
      <c r="B364" s="12"/>
    </row>
    <row r="365" spans="1:2">
      <c r="A365" s="11"/>
      <c r="B365" s="12"/>
    </row>
    <row r="366" spans="1:2">
      <c r="A366" s="11"/>
      <c r="B366" s="12"/>
    </row>
    <row r="367" spans="1:2">
      <c r="A367" s="11"/>
      <c r="B367" s="12"/>
    </row>
    <row r="368" spans="1:2">
      <c r="A368" s="11"/>
      <c r="B368" s="12"/>
    </row>
    <row r="369" spans="1:2">
      <c r="A369" s="11"/>
      <c r="B369" s="12"/>
    </row>
    <row r="370" spans="1:2">
      <c r="A370" s="11"/>
      <c r="B370" s="12"/>
    </row>
    <row r="371" spans="1:2">
      <c r="A371" s="11"/>
      <c r="B371" s="12"/>
    </row>
    <row r="372" spans="1:2">
      <c r="A372" s="11"/>
      <c r="B372" s="12"/>
    </row>
    <row r="373" spans="1:2">
      <c r="A373" s="11"/>
      <c r="B373" s="12"/>
    </row>
    <row r="374" spans="1:2">
      <c r="A374" s="11"/>
      <c r="B374" s="12"/>
    </row>
    <row r="375" spans="1:2">
      <c r="A375" s="11"/>
      <c r="B375" s="12"/>
    </row>
    <row r="376" spans="1:2">
      <c r="A376" s="11"/>
      <c r="B376" s="12"/>
    </row>
    <row r="377" spans="1:2">
      <c r="A377" s="11"/>
      <c r="B377" s="12"/>
    </row>
    <row r="378" spans="1:2">
      <c r="A378" s="11"/>
      <c r="B378" s="12"/>
    </row>
    <row r="379" spans="1:2">
      <c r="A379" s="11"/>
      <c r="B379" s="12"/>
    </row>
    <row r="380" spans="1:2">
      <c r="A380" s="11"/>
      <c r="B380" s="12"/>
    </row>
    <row r="381" spans="1:2">
      <c r="A381" s="11"/>
      <c r="B381" s="12"/>
    </row>
    <row r="382" spans="1:2">
      <c r="A382" s="11"/>
      <c r="B382" s="12"/>
    </row>
    <row r="383" spans="1:2">
      <c r="A383" s="11"/>
      <c r="B383" s="12"/>
    </row>
    <row r="384" spans="1:2">
      <c r="A384" s="11"/>
      <c r="B384" s="12"/>
    </row>
    <row r="385" spans="1:2">
      <c r="A385" s="11"/>
      <c r="B385" s="12"/>
    </row>
    <row r="386" spans="1:2">
      <c r="A386" s="11"/>
      <c r="B386" s="12"/>
    </row>
    <row r="387" spans="1:2">
      <c r="A387" s="11"/>
      <c r="B387" s="12"/>
    </row>
    <row r="388" spans="1:2">
      <c r="A388" s="11"/>
      <c r="B388" s="12"/>
    </row>
    <row r="389" spans="1:2">
      <c r="A389" s="11"/>
      <c r="B389" s="12"/>
    </row>
    <row r="390" spans="1:2">
      <c r="A390" s="11"/>
      <c r="B390" s="12"/>
    </row>
    <row r="391" spans="1:2">
      <c r="A391" s="11"/>
      <c r="B391" s="12"/>
    </row>
    <row r="392" spans="1:2">
      <c r="A392" s="11"/>
      <c r="B392" s="12"/>
    </row>
    <row r="393" spans="1:2">
      <c r="A393" s="11"/>
      <c r="B393" s="12"/>
    </row>
    <row r="394" spans="1:2">
      <c r="A394" s="11"/>
      <c r="B394" s="12"/>
    </row>
    <row r="395" spans="1:2">
      <c r="A395" s="11"/>
      <c r="B395" s="12"/>
    </row>
    <row r="396" spans="1:2">
      <c r="A396" s="11"/>
      <c r="B396" s="12"/>
    </row>
    <row r="397" spans="1:2">
      <c r="A397" s="11"/>
      <c r="B397" s="12"/>
    </row>
    <row r="398" spans="1:2">
      <c r="A398" s="11"/>
      <c r="B398" s="12"/>
    </row>
    <row r="399" spans="1:2">
      <c r="A399" s="11"/>
      <c r="B399" s="12"/>
    </row>
    <row r="400" spans="1:2">
      <c r="A400" s="11"/>
      <c r="B400" s="12"/>
    </row>
    <row r="401" spans="1:2">
      <c r="A401" s="11"/>
      <c r="B401" s="12"/>
    </row>
    <row r="402" spans="1:2">
      <c r="A402" s="11"/>
      <c r="B402" s="12"/>
    </row>
    <row r="403" spans="1:2">
      <c r="A403" s="11"/>
      <c r="B403" s="12"/>
    </row>
    <row r="404" spans="1:2">
      <c r="A404" s="11"/>
      <c r="B404" s="12"/>
    </row>
    <row r="405" spans="1:2">
      <c r="A405" s="11"/>
      <c r="B405" s="12"/>
    </row>
    <row r="406" spans="1:2">
      <c r="A406" s="11"/>
      <c r="B406" s="12"/>
    </row>
    <row r="407" spans="1:2">
      <c r="A407" s="11"/>
      <c r="B407" s="12"/>
    </row>
    <row r="408" spans="1:2">
      <c r="A408" s="11"/>
      <c r="B408" s="12"/>
    </row>
    <row r="409" spans="1:2">
      <c r="A409" s="11"/>
      <c r="B409" s="12"/>
    </row>
    <row r="410" spans="1:2">
      <c r="A410" s="11"/>
      <c r="B410" s="12"/>
    </row>
    <row r="411" spans="1:2">
      <c r="A411" s="11"/>
      <c r="B411" s="12"/>
    </row>
    <row r="412" spans="1:2">
      <c r="A412" s="11"/>
      <c r="B412" s="12"/>
    </row>
    <row r="413" spans="1:2">
      <c r="A413" s="11"/>
      <c r="B413" s="12"/>
    </row>
    <row r="414" spans="1:2">
      <c r="A414" s="11"/>
      <c r="B414" s="12"/>
    </row>
    <row r="415" spans="1:2">
      <c r="A415" s="11"/>
      <c r="B415" s="12"/>
    </row>
    <row r="416" spans="1:2">
      <c r="A416" s="11"/>
      <c r="B416" s="12"/>
    </row>
    <row r="417" spans="1:2">
      <c r="A417" s="11"/>
      <c r="B417" s="12"/>
    </row>
    <row r="418" spans="1:2">
      <c r="A418" s="11"/>
      <c r="B418" s="12"/>
    </row>
    <row r="419" spans="1:2">
      <c r="A419" s="11"/>
      <c r="B419" s="12"/>
    </row>
    <row r="420" spans="1:2">
      <c r="A420" s="11"/>
      <c r="B420" s="12"/>
    </row>
    <row r="421" spans="1:2">
      <c r="A421" s="11"/>
      <c r="B421" s="12"/>
    </row>
    <row r="422" spans="1:2">
      <c r="A422" s="11"/>
      <c r="B422" s="12"/>
    </row>
    <row r="423" spans="1:2">
      <c r="A423" s="11"/>
      <c r="B423" s="12"/>
    </row>
    <row r="424" spans="1:2">
      <c r="A424" s="11"/>
      <c r="B424" s="12"/>
    </row>
    <row r="425" spans="1:2">
      <c r="A425" s="11"/>
      <c r="B425" s="12"/>
    </row>
    <row r="426" spans="1:2">
      <c r="A426" s="11"/>
      <c r="B426" s="12"/>
    </row>
    <row r="427" spans="1:2">
      <c r="A427" s="11"/>
      <c r="B427" s="12"/>
    </row>
    <row r="428" spans="1:2">
      <c r="A428" s="11"/>
      <c r="B428" s="12"/>
    </row>
    <row r="429" spans="1:2">
      <c r="A429" s="11"/>
      <c r="B429" s="12"/>
    </row>
    <row r="430" spans="1:2">
      <c r="A430" s="11"/>
      <c r="B430" s="12"/>
    </row>
    <row r="431" spans="1:2">
      <c r="A431" s="11"/>
      <c r="B431" s="12"/>
    </row>
    <row r="432" spans="1:2">
      <c r="A432" s="11"/>
      <c r="B432" s="12"/>
    </row>
    <row r="433" spans="1:2">
      <c r="A433" s="11"/>
      <c r="B433" s="12"/>
    </row>
    <row r="434" spans="1:2">
      <c r="A434" s="11"/>
      <c r="B434" s="12"/>
    </row>
    <row r="435" spans="1:2">
      <c r="A435" s="11"/>
      <c r="B435" s="12"/>
    </row>
    <row r="436" spans="1:2">
      <c r="A436" s="11"/>
      <c r="B436" s="12"/>
    </row>
    <row r="437" spans="1:2">
      <c r="A437" s="11"/>
      <c r="B437" s="12"/>
    </row>
    <row r="438" spans="1:2">
      <c r="A438" s="11"/>
      <c r="B438" s="12"/>
    </row>
    <row r="439" spans="1:2">
      <c r="A439" s="11"/>
      <c r="B439" s="12"/>
    </row>
    <row r="440" spans="1:2">
      <c r="A440" s="11"/>
      <c r="B440" s="12"/>
    </row>
    <row r="441" spans="1:2">
      <c r="A441" s="11"/>
      <c r="B441" s="12"/>
    </row>
    <row r="442" spans="1:2">
      <c r="A442" s="11"/>
      <c r="B442" s="12"/>
    </row>
    <row r="443" spans="1:2">
      <c r="A443" s="11"/>
      <c r="B443" s="12"/>
    </row>
    <row r="444" spans="1:2">
      <c r="A444" s="11"/>
      <c r="B444" s="12"/>
    </row>
    <row r="445" spans="1:2">
      <c r="A445" s="11"/>
      <c r="B445" s="12"/>
    </row>
    <row r="446" spans="1:2">
      <c r="A446" s="11"/>
      <c r="B446" s="12"/>
    </row>
    <row r="447" spans="1:2">
      <c r="A447" s="11"/>
      <c r="B447" s="12"/>
    </row>
    <row r="448" spans="1:2">
      <c r="A448" s="11"/>
      <c r="B448" s="12"/>
    </row>
    <row r="449" spans="1:2">
      <c r="A449" s="11"/>
      <c r="B449" s="12"/>
    </row>
    <row r="450" spans="1:2">
      <c r="A450" s="11"/>
      <c r="B450" s="12"/>
    </row>
    <row r="451" spans="1:2">
      <c r="A451" s="11"/>
      <c r="B451" s="12"/>
    </row>
    <row r="452" spans="1:2">
      <c r="A452" s="11"/>
      <c r="B452" s="12"/>
    </row>
    <row r="453" spans="1:2">
      <c r="A453" s="11"/>
      <c r="B453" s="12"/>
    </row>
    <row r="454" spans="1:2">
      <c r="A454" s="11"/>
      <c r="B454" s="12"/>
    </row>
    <row r="455" spans="1:2">
      <c r="A455" s="11"/>
      <c r="B455" s="12"/>
    </row>
    <row r="456" spans="1:2">
      <c r="A456" s="11"/>
      <c r="B456" s="12"/>
    </row>
    <row r="457" spans="1:2">
      <c r="A457" s="11"/>
      <c r="B457" s="12"/>
    </row>
    <row r="458" spans="1:2">
      <c r="A458" s="11"/>
      <c r="B458" s="12"/>
    </row>
    <row r="459" spans="1:2">
      <c r="A459" s="11"/>
      <c r="B459" s="12"/>
    </row>
    <row r="460" spans="1:2">
      <c r="A460" s="11"/>
      <c r="B460" s="12"/>
    </row>
    <row r="461" spans="1:2">
      <c r="A461" s="11"/>
      <c r="B461" s="12"/>
    </row>
    <row r="462" spans="1:2">
      <c r="A462" s="11"/>
      <c r="B462" s="12"/>
    </row>
    <row r="463" spans="1:2">
      <c r="A463" s="11"/>
      <c r="B463" s="12"/>
    </row>
    <row r="464" spans="1:2">
      <c r="A464" s="11"/>
      <c r="B464" s="12"/>
    </row>
    <row r="465" spans="1:2">
      <c r="A465" s="11"/>
      <c r="B465" s="12"/>
    </row>
    <row r="466" spans="1:2">
      <c r="A466" s="11"/>
      <c r="B466" s="12"/>
    </row>
    <row r="467" spans="1:2">
      <c r="A467" s="11"/>
      <c r="B467" s="12"/>
    </row>
    <row r="468" spans="1:2">
      <c r="A468" s="11"/>
      <c r="B468" s="12"/>
    </row>
    <row r="469" spans="1:2">
      <c r="A469" s="11"/>
      <c r="B469" s="12"/>
    </row>
    <row r="470" spans="1:2">
      <c r="A470" s="11"/>
      <c r="B470" s="12"/>
    </row>
    <row r="471" spans="1:2">
      <c r="A471" s="11"/>
      <c r="B471" s="12"/>
    </row>
    <row r="472" spans="1:2">
      <c r="A472" s="11"/>
      <c r="B472" s="12"/>
    </row>
    <row r="473" spans="1:2">
      <c r="A473" s="11"/>
      <c r="B473" s="12"/>
    </row>
    <row r="474" spans="1:2">
      <c r="A474" s="11"/>
      <c r="B474" s="12"/>
    </row>
    <row r="475" spans="1:2">
      <c r="A475" s="11"/>
      <c r="B475" s="12"/>
    </row>
    <row r="476" spans="1:2">
      <c r="A476" s="11"/>
      <c r="B476" s="12"/>
    </row>
    <row r="477" spans="1:2">
      <c r="A477" s="11"/>
      <c r="B477" s="12"/>
    </row>
    <row r="478" spans="1:2">
      <c r="A478" s="11"/>
      <c r="B478" s="12"/>
    </row>
    <row r="479" spans="1:2">
      <c r="A479" s="11"/>
      <c r="B479" s="12"/>
    </row>
    <row r="480" spans="1:2">
      <c r="A480" s="11"/>
      <c r="B480" s="12"/>
    </row>
    <row r="481" spans="1:2">
      <c r="A481" s="11"/>
      <c r="B481" s="12"/>
    </row>
    <row r="482" spans="1:2">
      <c r="A482" s="11"/>
      <c r="B482" s="12"/>
    </row>
    <row r="483" spans="1:2">
      <c r="A483" s="11"/>
      <c r="B483" s="12"/>
    </row>
    <row r="484" spans="1:2">
      <c r="A484" s="11"/>
      <c r="B484" s="12"/>
    </row>
    <row r="485" spans="1:2">
      <c r="A485" s="11"/>
      <c r="B485" s="12"/>
    </row>
    <row r="486" spans="1:2">
      <c r="A486" s="11"/>
      <c r="B486" s="12"/>
    </row>
    <row r="487" spans="1:2">
      <c r="A487" s="11"/>
      <c r="B487" s="12"/>
    </row>
    <row r="488" spans="1:2">
      <c r="A488" s="11"/>
      <c r="B488" s="12"/>
    </row>
    <row r="489" spans="1:2">
      <c r="A489" s="11"/>
      <c r="B489" s="12"/>
    </row>
    <row r="490" spans="1:2">
      <c r="A490" s="11"/>
      <c r="B490" s="12"/>
    </row>
    <row r="491" spans="1:2">
      <c r="A491" s="11"/>
      <c r="B491" s="12"/>
    </row>
    <row r="492" spans="1:2">
      <c r="A492" s="11"/>
      <c r="B492" s="12"/>
    </row>
    <row r="493" spans="1:2">
      <c r="A493" s="11"/>
      <c r="B493" s="12"/>
    </row>
    <row r="494" spans="1:2">
      <c r="A494" s="11"/>
      <c r="B494" s="12"/>
    </row>
    <row r="495" spans="1:2">
      <c r="A495" s="11"/>
      <c r="B495" s="12"/>
    </row>
    <row r="496" spans="1:2">
      <c r="A496" s="11"/>
      <c r="B496" s="12"/>
    </row>
    <row r="497" spans="1:2">
      <c r="A497" s="11"/>
      <c r="B497" s="12"/>
    </row>
    <row r="498" spans="1:2">
      <c r="A498" s="11"/>
      <c r="B498" s="12"/>
    </row>
    <row r="499" spans="1:2">
      <c r="A499" s="11"/>
      <c r="B499" s="12"/>
    </row>
    <row r="500" spans="1:2">
      <c r="A500" s="11"/>
      <c r="B500" s="12"/>
    </row>
    <row r="501" spans="1:2">
      <c r="A501" s="11"/>
      <c r="B501" s="12"/>
    </row>
    <row r="502" spans="1:2">
      <c r="A502" s="11"/>
      <c r="B502" s="12"/>
    </row>
    <row r="503" spans="1:2">
      <c r="A503" s="11"/>
      <c r="B503" s="12"/>
    </row>
    <row r="504" spans="1:2">
      <c r="A504" s="11"/>
      <c r="B504" s="12"/>
    </row>
    <row r="505" spans="1:2">
      <c r="A505" s="11"/>
      <c r="B505" s="12"/>
    </row>
    <row r="506" spans="1:2">
      <c r="A506" s="11"/>
      <c r="B506" s="12"/>
    </row>
    <row r="507" spans="1:2">
      <c r="A507" s="11"/>
      <c r="B507" s="12"/>
    </row>
    <row r="508" spans="1:2">
      <c r="A508" s="11"/>
      <c r="B508" s="12"/>
    </row>
    <row r="509" spans="1:2">
      <c r="A509" s="11"/>
      <c r="B509" s="12"/>
    </row>
    <row r="510" spans="1:2">
      <c r="A510" s="11"/>
      <c r="B510" s="12"/>
    </row>
    <row r="511" spans="1:2">
      <c r="A511" s="11"/>
      <c r="B511" s="12"/>
    </row>
    <row r="512" spans="1:2">
      <c r="A512" s="11"/>
      <c r="B512" s="12"/>
    </row>
    <row r="513" spans="1:2">
      <c r="A513" s="11"/>
      <c r="B513" s="12"/>
    </row>
    <row r="514" spans="1:2">
      <c r="A514" s="11"/>
      <c r="B514" s="12"/>
    </row>
    <row r="515" spans="1:2">
      <c r="A515" s="11"/>
      <c r="B515" s="12"/>
    </row>
    <row r="516" spans="1:2">
      <c r="A516" s="11"/>
      <c r="B516" s="12"/>
    </row>
    <row r="517" spans="1:2">
      <c r="A517" s="11"/>
      <c r="B517" s="12"/>
    </row>
    <row r="518" spans="1:2">
      <c r="A518" s="11"/>
      <c r="B518" s="12"/>
    </row>
    <row r="519" spans="1:2">
      <c r="A519" s="11"/>
      <c r="B519" s="12"/>
    </row>
    <row r="520" spans="1:2">
      <c r="A520" s="11"/>
      <c r="B520" s="12"/>
    </row>
    <row r="521" spans="1:2">
      <c r="A521" s="11"/>
      <c r="B521" s="12"/>
    </row>
    <row r="522" spans="1:2">
      <c r="A522" s="11"/>
      <c r="B522" s="12"/>
    </row>
    <row r="523" spans="1:2">
      <c r="A523" s="11"/>
      <c r="B523" s="12"/>
    </row>
    <row r="524" spans="1:2">
      <c r="A524" s="11"/>
      <c r="B524" s="12"/>
    </row>
    <row r="525" spans="1:2">
      <c r="A525" s="11"/>
      <c r="B525" s="12"/>
    </row>
    <row r="526" spans="1:2">
      <c r="A526" s="11"/>
      <c r="B526" s="12"/>
    </row>
    <row r="527" spans="1:2">
      <c r="A527" s="11"/>
      <c r="B527" s="12"/>
    </row>
    <row r="528" spans="1:2">
      <c r="A528" s="11"/>
      <c r="B528" s="12"/>
    </row>
    <row r="529" spans="1:2">
      <c r="A529" s="11"/>
      <c r="B529" s="12"/>
    </row>
    <row r="530" spans="1:2">
      <c r="A530" s="11"/>
      <c r="B530" s="12"/>
    </row>
    <row r="531" spans="1:2">
      <c r="A531" s="11"/>
      <c r="B531" s="12"/>
    </row>
    <row r="532" spans="1:2">
      <c r="A532" s="11"/>
      <c r="B532" s="12"/>
    </row>
    <row r="533" spans="1:2">
      <c r="A533" s="11"/>
      <c r="B533" s="12"/>
    </row>
    <row r="534" spans="1:2">
      <c r="A534" s="11"/>
      <c r="B534" s="12"/>
    </row>
    <row r="535" spans="1:2">
      <c r="A535" s="11"/>
      <c r="B535" s="12"/>
    </row>
    <row r="536" spans="1:2">
      <c r="A536" s="11"/>
      <c r="B536" s="12"/>
    </row>
    <row r="537" spans="1:2">
      <c r="A537" s="11"/>
      <c r="B537" s="12"/>
    </row>
    <row r="538" spans="1:2">
      <c r="A538" s="11"/>
      <c r="B538" s="12"/>
    </row>
    <row r="539" spans="1:2">
      <c r="A539" s="11"/>
      <c r="B539" s="12"/>
    </row>
    <row r="540" spans="1:2">
      <c r="A540" s="11"/>
      <c r="B540" s="12"/>
    </row>
    <row r="541" spans="1:2">
      <c r="A541" s="11"/>
      <c r="B541" s="12"/>
    </row>
    <row r="542" spans="1:2">
      <c r="A542" s="11"/>
      <c r="B542" s="12"/>
    </row>
    <row r="543" spans="1:2">
      <c r="A543" s="11"/>
      <c r="B543" s="12"/>
    </row>
    <row r="544" spans="1:2">
      <c r="A544" s="11"/>
      <c r="B544" s="12"/>
    </row>
    <row r="545" spans="1:2">
      <c r="A545" s="11"/>
      <c r="B545" s="12"/>
    </row>
    <row r="546" spans="1:2">
      <c r="A546" s="11"/>
      <c r="B546" s="12"/>
    </row>
    <row r="547" spans="1:2">
      <c r="A547" s="11"/>
      <c r="B547" s="12"/>
    </row>
    <row r="548" spans="1:2">
      <c r="A548" s="11"/>
      <c r="B548" s="12"/>
    </row>
    <row r="549" spans="1:2">
      <c r="A549" s="11"/>
      <c r="B549" s="12"/>
    </row>
    <row r="550" spans="1:2">
      <c r="A550" s="11"/>
      <c r="B550" s="12"/>
    </row>
    <row r="551" spans="1:2">
      <c r="A551" s="11"/>
      <c r="B551" s="12"/>
    </row>
    <row r="552" spans="1:2">
      <c r="A552" s="11"/>
      <c r="B552" s="12"/>
    </row>
    <row r="553" spans="1:2">
      <c r="A553" s="11"/>
      <c r="B553" s="12"/>
    </row>
    <row r="554" spans="1:2">
      <c r="A554" s="11"/>
      <c r="B554" s="12"/>
    </row>
    <row r="555" spans="1:2">
      <c r="A555" s="11"/>
      <c r="B555" s="12"/>
    </row>
    <row r="556" spans="1:2">
      <c r="A556" s="11"/>
      <c r="B556" s="12"/>
    </row>
    <row r="557" spans="1:2">
      <c r="A557" s="11"/>
      <c r="B557" s="12"/>
    </row>
    <row r="558" spans="1:2">
      <c r="A558" s="11"/>
      <c r="B558" s="12"/>
    </row>
    <row r="559" spans="1:2">
      <c r="A559" s="11"/>
      <c r="B559" s="12"/>
    </row>
    <row r="560" spans="1:2">
      <c r="A560" s="11"/>
      <c r="B560" s="12"/>
    </row>
    <row r="561" spans="1:2">
      <c r="A561" s="11"/>
      <c r="B561" s="12"/>
    </row>
    <row r="562" spans="1:2">
      <c r="A562" s="11"/>
      <c r="B562" s="12"/>
    </row>
    <row r="563" spans="1:2">
      <c r="A563" s="11"/>
      <c r="B563" s="12"/>
    </row>
    <row r="564" spans="1:2">
      <c r="A564" s="11"/>
      <c r="B564" s="12"/>
    </row>
    <row r="565" spans="1:2">
      <c r="A565" s="11"/>
      <c r="B565" s="12"/>
    </row>
    <row r="566" spans="1:2">
      <c r="A566" s="11"/>
      <c r="B566" s="12"/>
    </row>
    <row r="567" spans="1:2">
      <c r="A567" s="11"/>
      <c r="B567" s="12"/>
    </row>
    <row r="568" spans="1:2">
      <c r="A568" s="11"/>
      <c r="B568" s="12"/>
    </row>
    <row r="569" spans="1:2">
      <c r="A569" s="11"/>
      <c r="B569" s="12"/>
    </row>
    <row r="570" spans="1:2">
      <c r="A570" s="11"/>
      <c r="B570" s="12"/>
    </row>
    <row r="571" spans="1:2">
      <c r="A571" s="11"/>
      <c r="B571" s="12"/>
    </row>
    <row r="572" spans="1:2">
      <c r="A572" s="11"/>
      <c r="B572" s="12"/>
    </row>
    <row r="573" spans="1:2">
      <c r="A573" s="11"/>
      <c r="B573" s="12"/>
    </row>
    <row r="574" spans="1:2">
      <c r="A574" s="11"/>
      <c r="B574" s="12"/>
    </row>
    <row r="575" spans="1:2">
      <c r="A575" s="11"/>
      <c r="B575" s="12"/>
    </row>
    <row r="576" spans="1:2">
      <c r="A576" s="11"/>
      <c r="B576" s="12"/>
    </row>
    <row r="577" spans="1:2">
      <c r="A577" s="11"/>
      <c r="B577" s="12"/>
    </row>
    <row r="578" spans="1:2">
      <c r="A578" s="11"/>
      <c r="B578" s="12"/>
    </row>
    <row r="579" spans="1:2">
      <c r="A579" s="11"/>
      <c r="B579" s="12"/>
    </row>
    <row r="580" spans="1:2">
      <c r="A580" s="11"/>
      <c r="B580" s="12"/>
    </row>
    <row r="581" spans="1:2">
      <c r="A581" s="11"/>
      <c r="B581" s="12"/>
    </row>
    <row r="582" spans="1:2">
      <c r="A582" s="11"/>
      <c r="B582" s="12"/>
    </row>
    <row r="583" spans="1:2">
      <c r="A583" s="11"/>
      <c r="B583" s="12"/>
    </row>
    <row r="584" spans="1:2">
      <c r="A584" s="11"/>
      <c r="B584" s="12"/>
    </row>
    <row r="585" spans="1:2">
      <c r="A585" s="11"/>
      <c r="B585" s="12"/>
    </row>
    <row r="586" spans="1:2">
      <c r="A586" s="11"/>
      <c r="B586" s="12"/>
    </row>
    <row r="587" spans="1:2">
      <c r="A587" s="11"/>
      <c r="B587" s="12"/>
    </row>
    <row r="588" spans="1:2">
      <c r="A588" s="11"/>
      <c r="B588" s="12"/>
    </row>
    <row r="589" spans="1:2">
      <c r="A589" s="11"/>
      <c r="B589" s="12"/>
    </row>
    <row r="590" spans="1:2">
      <c r="A590" s="11"/>
      <c r="B590" s="12"/>
    </row>
    <row r="591" spans="1:2">
      <c r="A591" s="11"/>
      <c r="B591" s="12"/>
    </row>
    <row r="592" spans="1:2">
      <c r="A592" s="11"/>
      <c r="B592" s="12"/>
    </row>
    <row r="593" spans="1:2">
      <c r="A593" s="11"/>
      <c r="B593" s="12"/>
    </row>
    <row r="594" spans="1:2">
      <c r="A594" s="11"/>
      <c r="B594" s="12"/>
    </row>
    <row r="595" spans="1:2">
      <c r="A595" s="11"/>
      <c r="B595" s="12"/>
    </row>
    <row r="596" spans="1:2">
      <c r="A596" s="11"/>
      <c r="B596" s="12"/>
    </row>
    <row r="597" spans="1:2">
      <c r="A597" s="11"/>
      <c r="B597" s="12"/>
    </row>
    <row r="598" spans="1:2">
      <c r="A598" s="11"/>
      <c r="B598" s="12"/>
    </row>
    <row r="599" spans="1:2">
      <c r="A599" s="11"/>
      <c r="B599" s="12"/>
    </row>
    <row r="600" spans="1:2">
      <c r="A600" s="11"/>
      <c r="B600" s="12"/>
    </row>
    <row r="601" spans="1:2">
      <c r="A601" s="11"/>
      <c r="B601" s="12"/>
    </row>
    <row r="602" spans="1:2">
      <c r="A602" s="11"/>
      <c r="B602" s="12"/>
    </row>
    <row r="603" spans="1:2">
      <c r="A603" s="11"/>
      <c r="B603" s="12"/>
    </row>
    <row r="604" spans="1:2">
      <c r="A604" s="11"/>
      <c r="B604" s="12"/>
    </row>
    <row r="605" spans="1:2">
      <c r="A605" s="11"/>
      <c r="B605" s="12"/>
    </row>
    <row r="606" spans="1:2">
      <c r="A606" s="11"/>
      <c r="B606" s="12"/>
    </row>
    <row r="607" spans="1:2">
      <c r="A607" s="11"/>
      <c r="B607" s="12"/>
    </row>
    <row r="608" spans="1:2">
      <c r="A608" s="11"/>
      <c r="B608" s="12"/>
    </row>
    <row r="609" spans="1:2">
      <c r="A609" s="11"/>
      <c r="B609" s="12"/>
    </row>
    <row r="610" spans="1:2">
      <c r="A610" s="11"/>
      <c r="B610" s="12"/>
    </row>
    <row r="611" spans="1:2">
      <c r="A611" s="11"/>
      <c r="B611" s="12"/>
    </row>
    <row r="612" spans="1:2">
      <c r="A612" s="11"/>
      <c r="B612" s="12"/>
    </row>
    <row r="613" spans="1:2">
      <c r="A613" s="11"/>
      <c r="B613" s="12"/>
    </row>
    <row r="614" spans="1:2">
      <c r="A614" s="11"/>
      <c r="B614" s="12"/>
    </row>
    <row r="615" spans="1:2">
      <c r="A615" s="11"/>
      <c r="B615" s="12"/>
    </row>
    <row r="616" spans="1:2">
      <c r="A616" s="11"/>
      <c r="B616" s="12"/>
    </row>
    <row r="617" spans="1:2">
      <c r="A617" s="11"/>
      <c r="B617" s="12"/>
    </row>
    <row r="618" spans="1:2">
      <c r="A618" s="11"/>
      <c r="B618" s="12"/>
    </row>
    <row r="619" spans="1:2">
      <c r="A619" s="11"/>
      <c r="B619" s="12"/>
    </row>
    <row r="620" spans="1:2">
      <c r="A620" s="11"/>
      <c r="B620" s="12"/>
    </row>
    <row r="621" spans="1:2">
      <c r="A621" s="11"/>
      <c r="B621" s="12"/>
    </row>
    <row r="622" spans="1:2">
      <c r="A622" s="11"/>
      <c r="B622" s="12"/>
    </row>
    <row r="623" spans="1:2">
      <c r="A623" s="11"/>
      <c r="B623" s="12"/>
    </row>
    <row r="624" spans="1:2">
      <c r="A624" s="11"/>
      <c r="B624" s="12"/>
    </row>
    <row r="625" spans="1:2">
      <c r="A625" s="11"/>
      <c r="B625" s="12"/>
    </row>
    <row r="626" spans="1:2">
      <c r="A626" s="11"/>
      <c r="B626" s="12"/>
    </row>
    <row r="627" spans="1:2">
      <c r="A627" s="11"/>
      <c r="B627" s="12"/>
    </row>
    <row r="628" spans="1:2">
      <c r="A628" s="11"/>
      <c r="B628" s="12"/>
    </row>
    <row r="629" spans="1:2">
      <c r="A629" s="11"/>
      <c r="B629" s="12"/>
    </row>
    <row r="630" spans="1:2">
      <c r="A630" s="11"/>
      <c r="B630" s="12"/>
    </row>
    <row r="631" spans="1:2">
      <c r="A631" s="11"/>
      <c r="B631" s="12"/>
    </row>
    <row r="632" spans="1:2">
      <c r="A632" s="11"/>
      <c r="B632" s="12"/>
    </row>
    <row r="633" spans="1:2">
      <c r="A633" s="11"/>
      <c r="B633" s="12"/>
    </row>
    <row r="634" spans="1:2">
      <c r="A634" s="11"/>
      <c r="B634" s="12"/>
    </row>
    <row r="635" spans="1:2">
      <c r="A635" s="11"/>
      <c r="B635" s="12"/>
    </row>
    <row r="636" spans="1:2">
      <c r="A636" s="11"/>
      <c r="B636" s="12"/>
    </row>
    <row r="637" spans="1:2">
      <c r="A637" s="11"/>
      <c r="B637" s="12"/>
    </row>
    <row r="638" spans="1:2">
      <c r="A638" s="11"/>
      <c r="B638" s="12"/>
    </row>
    <row r="639" spans="1:2">
      <c r="A639" s="11"/>
      <c r="B639" s="12"/>
    </row>
    <row r="640" spans="1:2">
      <c r="A640" s="11"/>
      <c r="B640" s="12"/>
    </row>
    <row r="641" spans="1:2">
      <c r="A641" s="11"/>
      <c r="B641" s="12"/>
    </row>
    <row r="642" spans="1:2">
      <c r="A642" s="11"/>
      <c r="B642" s="12"/>
    </row>
    <row r="643" spans="1:2">
      <c r="A643" s="11"/>
      <c r="B643" s="12"/>
    </row>
    <row r="644" spans="1:2">
      <c r="A644" s="11"/>
      <c r="B644" s="12"/>
    </row>
    <row r="645" spans="1:2">
      <c r="A645" s="11"/>
      <c r="B645" s="12"/>
    </row>
    <row r="646" spans="1:2">
      <c r="A646" s="11"/>
      <c r="B646" s="12"/>
    </row>
    <row r="647" spans="1:2">
      <c r="A647" s="11"/>
      <c r="B647" s="12"/>
    </row>
    <row r="648" spans="1:2">
      <c r="A648" s="11"/>
      <c r="B648" s="12"/>
    </row>
    <row r="649" spans="1:2">
      <c r="A649" s="11"/>
      <c r="B649" s="12"/>
    </row>
    <row r="650" spans="1:2">
      <c r="A650" s="11"/>
      <c r="B650" s="12"/>
    </row>
    <row r="651" spans="1:2">
      <c r="A651" s="11"/>
      <c r="B651" s="12"/>
    </row>
    <row r="652" spans="1:2">
      <c r="A652" s="11"/>
      <c r="B652" s="12"/>
    </row>
    <row r="653" spans="1:2">
      <c r="A653" s="11"/>
      <c r="B653" s="12"/>
    </row>
    <row r="654" spans="1:2">
      <c r="A654" s="11"/>
      <c r="B654" s="12"/>
    </row>
    <row r="655" spans="1:2">
      <c r="A655" s="11"/>
      <c r="B655" s="12"/>
    </row>
    <row r="656" spans="1:2">
      <c r="A656" s="11"/>
      <c r="B656" s="12"/>
    </row>
    <row r="657" spans="1:2">
      <c r="A657" s="11"/>
      <c r="B657" s="12"/>
    </row>
    <row r="658" spans="1:2">
      <c r="A658" s="11"/>
      <c r="B658" s="12"/>
    </row>
    <row r="659" spans="1:2">
      <c r="A659" s="11"/>
      <c r="B659" s="12"/>
    </row>
    <row r="660" spans="1:2">
      <c r="A660" s="11"/>
      <c r="B660" s="12"/>
    </row>
    <row r="661" spans="1:2">
      <c r="A661" s="11"/>
      <c r="B661" s="12"/>
    </row>
    <row r="662" spans="1:2">
      <c r="A662" s="11"/>
      <c r="B662" s="12"/>
    </row>
    <row r="663" spans="1:2">
      <c r="A663" s="11"/>
      <c r="B663" s="12"/>
    </row>
    <row r="664" spans="1:2">
      <c r="A664" s="11"/>
      <c r="B664" s="12"/>
    </row>
    <row r="665" spans="1:2">
      <c r="A665" s="11"/>
      <c r="B665" s="12"/>
    </row>
    <row r="666" spans="1:2">
      <c r="A666" s="11"/>
      <c r="B666" s="12"/>
    </row>
    <row r="667" spans="1:2">
      <c r="A667" s="11"/>
      <c r="B667" s="12"/>
    </row>
    <row r="668" spans="1:2">
      <c r="A668" s="11"/>
      <c r="B668" s="12"/>
    </row>
    <row r="669" spans="1:2">
      <c r="A669" s="11"/>
      <c r="B669" s="12"/>
    </row>
    <row r="670" spans="1:2">
      <c r="A670" s="11"/>
      <c r="B670" s="12"/>
    </row>
    <row r="671" spans="1:2">
      <c r="A671" s="11"/>
      <c r="B671" s="12"/>
    </row>
    <row r="672" spans="1:2">
      <c r="A672" s="11"/>
      <c r="B672" s="12"/>
    </row>
    <row r="673" spans="1:2">
      <c r="A673" s="11"/>
      <c r="B673" s="12"/>
    </row>
    <row r="674" spans="1:2">
      <c r="A674" s="11"/>
      <c r="B674" s="12"/>
    </row>
    <row r="675" spans="1:2">
      <c r="A675" s="11"/>
      <c r="B675" s="12"/>
    </row>
    <row r="676" spans="1:2">
      <c r="A676" s="11"/>
      <c r="B676" s="12"/>
    </row>
    <row r="677" spans="1:2">
      <c r="A677" s="11"/>
      <c r="B677" s="12"/>
    </row>
    <row r="678" spans="1:2">
      <c r="A678" s="11"/>
      <c r="B678" s="12"/>
    </row>
    <row r="679" spans="1:2">
      <c r="A679" s="11"/>
      <c r="B679" s="12"/>
    </row>
    <row r="680" spans="1:2">
      <c r="A680" s="11"/>
      <c r="B680" s="12"/>
    </row>
    <row r="681" spans="1:2">
      <c r="A681" s="11"/>
      <c r="B681" s="12"/>
    </row>
    <row r="682" spans="1:2">
      <c r="A682" s="11"/>
      <c r="B682" s="12"/>
    </row>
    <row r="683" spans="1:2">
      <c r="A683" s="11"/>
      <c r="B683" s="12"/>
    </row>
    <row r="684" spans="1:2">
      <c r="A684" s="11"/>
      <c r="B684" s="12"/>
    </row>
    <row r="685" spans="1:2">
      <c r="A685" s="11"/>
      <c r="B685" s="12"/>
    </row>
    <row r="686" spans="1:2">
      <c r="A686" s="11"/>
      <c r="B686" s="12"/>
    </row>
    <row r="687" spans="1:2">
      <c r="A687" s="11"/>
      <c r="B687" s="12"/>
    </row>
    <row r="688" spans="1:2">
      <c r="A688" s="11"/>
      <c r="B688" s="12"/>
    </row>
    <row r="689" spans="1:2">
      <c r="A689" s="11"/>
      <c r="B689" s="12"/>
    </row>
    <row r="690" spans="1:2">
      <c r="A690" s="11"/>
      <c r="B690" s="12"/>
    </row>
    <row r="691" spans="1:2">
      <c r="A691" s="11"/>
      <c r="B691" s="12"/>
    </row>
    <row r="692" spans="1:2">
      <c r="A692" s="11"/>
      <c r="B692" s="12"/>
    </row>
    <row r="693" spans="1:2">
      <c r="A693" s="11"/>
      <c r="B693" s="12"/>
    </row>
    <row r="694" spans="1:2">
      <c r="A694" s="11"/>
      <c r="B694" s="12"/>
    </row>
    <row r="695" spans="1:2">
      <c r="A695" s="11"/>
      <c r="B695" s="12"/>
    </row>
    <row r="696" spans="1:2">
      <c r="A696" s="11"/>
      <c r="B696" s="12"/>
    </row>
    <row r="697" spans="1:2">
      <c r="A697" s="11"/>
      <c r="B697" s="12"/>
    </row>
    <row r="698" spans="1:2">
      <c r="A698" s="11"/>
      <c r="B698" s="12"/>
    </row>
    <row r="699" spans="1:2">
      <c r="A699" s="11"/>
      <c r="B699" s="12"/>
    </row>
    <row r="700" spans="1:2">
      <c r="A700" s="11"/>
      <c r="B700" s="12"/>
    </row>
    <row r="701" spans="1:2">
      <c r="A701" s="11"/>
      <c r="B701" s="12"/>
    </row>
    <row r="702" spans="1:2">
      <c r="A702" s="11"/>
      <c r="B702" s="12"/>
    </row>
    <row r="703" spans="1:2">
      <c r="A703" s="11"/>
      <c r="B703" s="12"/>
    </row>
    <row r="704" spans="1:2">
      <c r="A704" s="11"/>
      <c r="B704" s="12"/>
    </row>
    <row r="705" spans="1:2">
      <c r="A705" s="11"/>
      <c r="B705" s="12"/>
    </row>
    <row r="706" spans="1:2">
      <c r="A706" s="11"/>
      <c r="B706" s="12"/>
    </row>
    <row r="707" spans="1:2">
      <c r="A707" s="11"/>
      <c r="B707" s="12"/>
    </row>
    <row r="708" spans="1:2">
      <c r="A708" s="11"/>
      <c r="B708" s="12"/>
    </row>
    <row r="709" spans="1:2">
      <c r="A709" s="11"/>
      <c r="B709" s="12"/>
    </row>
    <row r="710" spans="1:2">
      <c r="A710" s="11"/>
      <c r="B710" s="12"/>
    </row>
    <row r="711" spans="1:2">
      <c r="A711" s="11"/>
      <c r="B711" s="12"/>
    </row>
    <row r="712" spans="1:2">
      <c r="A712" s="11"/>
      <c r="B712" s="12"/>
    </row>
    <row r="713" spans="1:2">
      <c r="A713" s="11"/>
      <c r="B713" s="12"/>
    </row>
    <row r="714" spans="1:2">
      <c r="A714" s="11"/>
      <c r="B714" s="12"/>
    </row>
    <row r="715" spans="1:2">
      <c r="A715" s="11"/>
      <c r="B715" s="12"/>
    </row>
    <row r="716" spans="1:2">
      <c r="A716" s="11"/>
      <c r="B716" s="12"/>
    </row>
    <row r="717" spans="1:2">
      <c r="A717" s="11"/>
      <c r="B717" s="12"/>
    </row>
    <row r="718" spans="1:2">
      <c r="A718" s="11"/>
      <c r="B718" s="12"/>
    </row>
    <row r="719" spans="1:2">
      <c r="A719" s="11"/>
      <c r="B719" s="12"/>
    </row>
    <row r="720" spans="1:2">
      <c r="A720" s="11"/>
      <c r="B720" s="12"/>
    </row>
    <row r="721" spans="1:2">
      <c r="A721" s="11"/>
      <c r="B721" s="12"/>
    </row>
    <row r="722" spans="1:2">
      <c r="A722" s="11"/>
      <c r="B722" s="12"/>
    </row>
    <row r="723" spans="1:2">
      <c r="A723" s="11"/>
      <c r="B723" s="12"/>
    </row>
    <row r="724" spans="1:2">
      <c r="A724" s="11"/>
      <c r="B724" s="12"/>
    </row>
    <row r="725" spans="1:2">
      <c r="A725" s="11"/>
      <c r="B725" s="12"/>
    </row>
    <row r="726" spans="1:2">
      <c r="A726" s="11"/>
      <c r="B726" s="12"/>
    </row>
    <row r="727" spans="1:2">
      <c r="A727" s="11"/>
      <c r="B727" s="12"/>
    </row>
    <row r="728" spans="1:2">
      <c r="A728" s="11"/>
      <c r="B728" s="12"/>
    </row>
    <row r="729" spans="1:2">
      <c r="A729" s="11"/>
      <c r="B729" s="12"/>
    </row>
    <row r="730" spans="1:2">
      <c r="A730" s="11"/>
      <c r="B730" s="12"/>
    </row>
    <row r="731" spans="1:2">
      <c r="A731" s="11"/>
      <c r="B731" s="12"/>
    </row>
    <row r="732" spans="1:2">
      <c r="A732" s="11"/>
      <c r="B732" s="12"/>
    </row>
    <row r="733" spans="1:2">
      <c r="A733" s="11"/>
      <c r="B733" s="12"/>
    </row>
    <row r="734" spans="1:2">
      <c r="A734" s="11"/>
      <c r="B734" s="12"/>
    </row>
    <row r="735" spans="1:2">
      <c r="A735" s="11"/>
      <c r="B735" s="12"/>
    </row>
    <row r="736" spans="1:2">
      <c r="A736" s="11"/>
      <c r="B736" s="12"/>
    </row>
    <row r="737" spans="1:2">
      <c r="A737" s="11"/>
      <c r="B737" s="12"/>
    </row>
    <row r="738" spans="1:2">
      <c r="A738" s="11"/>
      <c r="B738" s="12"/>
    </row>
    <row r="739" spans="1:2">
      <c r="A739" s="11"/>
      <c r="B739" s="12"/>
    </row>
    <row r="740" spans="1:2">
      <c r="A740" s="11"/>
      <c r="B740" s="12"/>
    </row>
    <row r="741" spans="1:2">
      <c r="A741" s="11"/>
      <c r="B741" s="12"/>
    </row>
    <row r="742" spans="1:2">
      <c r="A742" s="11"/>
      <c r="B742" s="12"/>
    </row>
    <row r="743" spans="1:2">
      <c r="A743" s="11"/>
      <c r="B743" s="12"/>
    </row>
    <row r="744" spans="1:2">
      <c r="A744" s="11"/>
      <c r="B744" s="12"/>
    </row>
    <row r="745" spans="1:2">
      <c r="A745" s="11"/>
      <c r="B745" s="12"/>
    </row>
    <row r="746" spans="1:2">
      <c r="A746" s="11"/>
      <c r="B746" s="12"/>
    </row>
    <row r="747" spans="1:2">
      <c r="A747" s="11"/>
      <c r="B747" s="12"/>
    </row>
    <row r="748" spans="1:2">
      <c r="A748" s="11"/>
      <c r="B748" s="12"/>
    </row>
    <row r="749" spans="1:2">
      <c r="A749" s="11"/>
      <c r="B749" s="12"/>
    </row>
    <row r="750" spans="1:2">
      <c r="A750" s="11"/>
      <c r="B750" s="12"/>
    </row>
    <row r="751" spans="1:2">
      <c r="A751" s="11"/>
      <c r="B751" s="12"/>
    </row>
    <row r="752" spans="1:2">
      <c r="A752" s="11"/>
      <c r="B752" s="12"/>
    </row>
    <row r="753" spans="1:2">
      <c r="A753" s="11"/>
      <c r="B753" s="12"/>
    </row>
    <row r="754" spans="1:2">
      <c r="A754" s="11"/>
      <c r="B754" s="12"/>
    </row>
    <row r="755" spans="1:2">
      <c r="A755" s="11"/>
      <c r="B755" s="12"/>
    </row>
    <row r="756" spans="1:2">
      <c r="A756" s="11"/>
      <c r="B756" s="12"/>
    </row>
    <row r="757" spans="1:2">
      <c r="A757" s="11"/>
      <c r="B757" s="12"/>
    </row>
    <row r="758" spans="1:2">
      <c r="A758" s="11"/>
      <c r="B758" s="12"/>
    </row>
    <row r="759" spans="1:2">
      <c r="A759" s="11"/>
      <c r="B759" s="12"/>
    </row>
    <row r="760" spans="1:2">
      <c r="A760" s="11"/>
      <c r="B760" s="12"/>
    </row>
    <row r="761" spans="1:2">
      <c r="A761" s="11"/>
      <c r="B761" s="12"/>
    </row>
    <row r="762" spans="1:2">
      <c r="A762" s="11"/>
      <c r="B762" s="12"/>
    </row>
    <row r="763" spans="1:2">
      <c r="A763" s="11"/>
      <c r="B763" s="12"/>
    </row>
    <row r="764" spans="1:2">
      <c r="A764" s="11"/>
      <c r="B764" s="12"/>
    </row>
    <row r="765" spans="1:2">
      <c r="A765" s="11"/>
      <c r="B765" s="12"/>
    </row>
    <row r="766" spans="1:2">
      <c r="A766" s="11"/>
      <c r="B766" s="12"/>
    </row>
    <row r="767" spans="1:2">
      <c r="A767" s="11"/>
      <c r="B767" s="12"/>
    </row>
    <row r="768" spans="1:2">
      <c r="A768" s="11"/>
      <c r="B768" s="12"/>
    </row>
    <row r="769" spans="1:2">
      <c r="A769" s="11"/>
      <c r="B769" s="12"/>
    </row>
    <row r="770" spans="1:2">
      <c r="A770" s="11"/>
      <c r="B770" s="12"/>
    </row>
    <row r="771" spans="1:2">
      <c r="A771" s="11"/>
      <c r="B771" s="12"/>
    </row>
    <row r="772" spans="1:2">
      <c r="A772" s="11"/>
      <c r="B772" s="12"/>
    </row>
    <row r="773" spans="1:2">
      <c r="A773" s="11"/>
      <c r="B773" s="12"/>
    </row>
    <row r="774" spans="1:2">
      <c r="A774" s="11"/>
      <c r="B774" s="12"/>
    </row>
    <row r="775" spans="1:2">
      <c r="A775" s="11"/>
      <c r="B775" s="12"/>
    </row>
    <row r="776" spans="1:2">
      <c r="A776" s="11"/>
      <c r="B776" s="12"/>
    </row>
    <row r="777" spans="1:2">
      <c r="A777" s="11"/>
      <c r="B777" s="12"/>
    </row>
    <row r="778" spans="1:2">
      <c r="A778" s="11"/>
      <c r="B778" s="12"/>
    </row>
    <row r="779" spans="1:2">
      <c r="A779" s="11"/>
      <c r="B779" s="12"/>
    </row>
    <row r="780" spans="1:2">
      <c r="A780" s="11"/>
      <c r="B780" s="12"/>
    </row>
    <row r="781" spans="1:2">
      <c r="A781" s="11"/>
      <c r="B781" s="12"/>
    </row>
    <row r="782" spans="1:2">
      <c r="A782" s="11"/>
      <c r="B782" s="12"/>
    </row>
    <row r="783" spans="1:2">
      <c r="A783" s="11"/>
      <c r="B783" s="12"/>
    </row>
    <row r="784" spans="1:2">
      <c r="A784" s="11"/>
      <c r="B784" s="12"/>
    </row>
    <row r="785" spans="1:2">
      <c r="A785" s="11"/>
      <c r="B785" s="12"/>
    </row>
    <row r="786" spans="1:2">
      <c r="A786" s="11"/>
      <c r="B786" s="12"/>
    </row>
    <row r="787" spans="1:2">
      <c r="A787" s="11"/>
      <c r="B787" s="12"/>
    </row>
    <row r="788" spans="1:2">
      <c r="A788" s="11"/>
      <c r="B788" s="12"/>
    </row>
    <row r="789" spans="1:2">
      <c r="A789" s="11"/>
      <c r="B789" s="12"/>
    </row>
    <row r="790" spans="1:2">
      <c r="A790" s="11"/>
      <c r="B790" s="12"/>
    </row>
    <row r="791" spans="1:2">
      <c r="A791" s="11"/>
      <c r="B791" s="12"/>
    </row>
    <row r="792" spans="1:2">
      <c r="A792" s="11"/>
      <c r="B792" s="12"/>
    </row>
    <row r="793" spans="1:2">
      <c r="A793" s="11"/>
      <c r="B793" s="12"/>
    </row>
    <row r="794" spans="1:2">
      <c r="A794" s="11"/>
      <c r="B794" s="12"/>
    </row>
    <row r="795" spans="1:2">
      <c r="A795" s="11"/>
      <c r="B795" s="12"/>
    </row>
    <row r="796" spans="1:2">
      <c r="A796" s="11"/>
      <c r="B796" s="12"/>
    </row>
    <row r="797" spans="1:2">
      <c r="A797" s="11"/>
      <c r="B797" s="12"/>
    </row>
    <row r="798" spans="1:2">
      <c r="A798" s="11"/>
      <c r="B798" s="12"/>
    </row>
    <row r="799" spans="1:2">
      <c r="A799" s="11"/>
      <c r="B799" s="12"/>
    </row>
    <row r="800" spans="1:2">
      <c r="A800" s="11"/>
      <c r="B800" s="12"/>
    </row>
    <row r="801" spans="1:2">
      <c r="A801" s="11"/>
      <c r="B801" s="12"/>
    </row>
    <row r="802" spans="1:2">
      <c r="A802" s="11"/>
      <c r="B802" s="12"/>
    </row>
    <row r="803" spans="1:2">
      <c r="A803" s="11"/>
      <c r="B803" s="12"/>
    </row>
    <row r="804" spans="1:2">
      <c r="A804" s="11"/>
      <c r="B804" s="12"/>
    </row>
    <row r="805" spans="1:2">
      <c r="A805" s="11"/>
      <c r="B805" s="12"/>
    </row>
    <row r="806" spans="1:2">
      <c r="A806" s="11"/>
      <c r="B806" s="12"/>
    </row>
    <row r="807" spans="1:2">
      <c r="A807" s="11"/>
      <c r="B807" s="12"/>
    </row>
    <row r="808" spans="1:2">
      <c r="A808" s="11"/>
      <c r="B808" s="12"/>
    </row>
    <row r="809" spans="1:2">
      <c r="A809" s="11"/>
      <c r="B809" s="12"/>
    </row>
    <row r="810" spans="1:2">
      <c r="A810" s="11"/>
      <c r="B810" s="12"/>
    </row>
    <row r="811" spans="1:2">
      <c r="A811" s="11"/>
      <c r="B811" s="12"/>
    </row>
    <row r="812" spans="1:2">
      <c r="A812" s="11"/>
      <c r="B812" s="12"/>
    </row>
    <row r="813" spans="1:2">
      <c r="A813" s="11"/>
      <c r="B813" s="12"/>
    </row>
    <row r="814" spans="1:2">
      <c r="A814" s="11"/>
      <c r="B814" s="12"/>
    </row>
    <row r="815" spans="1:2">
      <c r="A815" s="11"/>
      <c r="B815" s="12"/>
    </row>
    <row r="816" spans="1:2">
      <c r="A816" s="11"/>
      <c r="B816" s="12"/>
    </row>
    <row r="817" spans="1:2">
      <c r="A817" s="11"/>
      <c r="B817" s="12"/>
    </row>
    <row r="818" spans="1:2">
      <c r="A818" s="11"/>
      <c r="B818" s="12"/>
    </row>
    <row r="819" spans="1:2">
      <c r="A819" s="11"/>
      <c r="B819" s="12"/>
    </row>
    <row r="820" spans="1:2">
      <c r="A820" s="11"/>
      <c r="B820" s="12"/>
    </row>
    <row r="821" spans="1:2">
      <c r="A821" s="11"/>
      <c r="B821" s="12"/>
    </row>
    <row r="822" spans="1:2">
      <c r="A822" s="11"/>
      <c r="B822" s="12"/>
    </row>
    <row r="823" spans="1:2">
      <c r="A823" s="11"/>
      <c r="B823" s="12"/>
    </row>
    <row r="824" spans="1:2">
      <c r="A824" s="11"/>
      <c r="B824" s="12"/>
    </row>
    <row r="825" spans="1:2">
      <c r="A825" s="11"/>
      <c r="B825" s="12"/>
    </row>
    <row r="826" spans="1:2">
      <c r="A826" s="11"/>
      <c r="B826" s="12"/>
    </row>
    <row r="827" spans="1:2">
      <c r="A827" s="11"/>
      <c r="B827" s="12"/>
    </row>
    <row r="828" spans="1:2">
      <c r="A828" s="11"/>
      <c r="B828" s="12"/>
    </row>
    <row r="829" spans="1:2">
      <c r="A829" s="11"/>
      <c r="B829" s="12"/>
    </row>
    <row r="830" spans="1:2">
      <c r="A830" s="11"/>
      <c r="B830" s="12"/>
    </row>
    <row r="831" spans="1:2">
      <c r="A831" s="11"/>
      <c r="B831" s="12"/>
    </row>
    <row r="832" spans="1:2">
      <c r="A832" s="11"/>
      <c r="B832" s="12"/>
    </row>
    <row r="833" spans="1:2">
      <c r="A833" s="11"/>
      <c r="B833" s="12"/>
    </row>
    <row r="834" spans="1:2">
      <c r="A834" s="11"/>
      <c r="B834" s="12"/>
    </row>
    <row r="835" spans="1:2">
      <c r="A835" s="11"/>
      <c r="B835" s="12"/>
    </row>
    <row r="836" spans="1:2">
      <c r="A836" s="11"/>
      <c r="B836" s="12"/>
    </row>
    <row r="837" spans="1:2">
      <c r="A837" s="11"/>
      <c r="B837" s="12"/>
    </row>
    <row r="838" spans="1:2">
      <c r="A838" s="11"/>
      <c r="B838" s="12"/>
    </row>
    <row r="839" spans="1:2">
      <c r="A839" s="11"/>
      <c r="B839" s="12"/>
    </row>
    <row r="840" spans="1:2">
      <c r="A840" s="11"/>
      <c r="B840" s="12"/>
    </row>
    <row r="841" spans="1:2">
      <c r="A841" s="11"/>
      <c r="B841" s="12"/>
    </row>
    <row r="842" spans="1:2">
      <c r="A842" s="11"/>
      <c r="B842" s="12"/>
    </row>
    <row r="843" spans="1:2">
      <c r="A843" s="11"/>
      <c r="B843" s="12"/>
    </row>
    <row r="844" spans="1:2">
      <c r="A844" s="11"/>
      <c r="B844" s="12"/>
    </row>
    <row r="845" spans="1:2">
      <c r="A845" s="11"/>
      <c r="B845" s="12"/>
    </row>
    <row r="846" spans="1:2">
      <c r="A846" s="11"/>
      <c r="B846" s="12"/>
    </row>
    <row r="847" spans="1:2">
      <c r="A847" s="11"/>
      <c r="B847" s="12"/>
    </row>
    <row r="848" spans="1:2">
      <c r="A848" s="11"/>
      <c r="B848" s="12"/>
    </row>
    <row r="849" spans="1:2">
      <c r="A849" s="11"/>
      <c r="B849" s="12"/>
    </row>
    <row r="850" spans="1:2">
      <c r="A850" s="11"/>
      <c r="B850" s="12"/>
    </row>
    <row r="851" spans="1:2">
      <c r="A851" s="11"/>
      <c r="B851" s="12"/>
    </row>
    <row r="852" spans="1:2">
      <c r="A852" s="11"/>
      <c r="B852" s="12"/>
    </row>
    <row r="853" spans="1:2">
      <c r="A853" s="11"/>
      <c r="B853" s="12"/>
    </row>
    <row r="854" spans="1:2">
      <c r="A854" s="11"/>
      <c r="B854" s="12"/>
    </row>
    <row r="855" spans="1:2">
      <c r="A855" s="11"/>
      <c r="B855" s="12"/>
    </row>
    <row r="856" spans="1:2">
      <c r="A856" s="11"/>
      <c r="B856" s="12"/>
    </row>
    <row r="857" spans="1:2">
      <c r="A857" s="11"/>
      <c r="B857" s="12"/>
    </row>
    <row r="858" spans="1:2">
      <c r="A858" s="11"/>
      <c r="B858" s="12"/>
    </row>
    <row r="859" spans="1:2">
      <c r="A859" s="11"/>
      <c r="B859" s="12"/>
    </row>
    <row r="860" spans="1:2">
      <c r="A860" s="11"/>
      <c r="B860" s="12"/>
    </row>
    <row r="861" spans="1:2">
      <c r="A861" s="11"/>
      <c r="B861" s="12"/>
    </row>
    <row r="862" spans="1:2">
      <c r="A862" s="11"/>
      <c r="B862" s="12"/>
    </row>
    <row r="863" spans="1:2">
      <c r="A863" s="11"/>
      <c r="B863" s="12"/>
    </row>
    <row r="864" spans="1:2">
      <c r="A864" s="11"/>
      <c r="B864" s="12"/>
    </row>
    <row r="865" spans="1:2">
      <c r="A865" s="11"/>
      <c r="B865" s="12"/>
    </row>
    <row r="866" spans="1:2">
      <c r="A866" s="11"/>
      <c r="B866" s="12"/>
    </row>
    <row r="867" spans="1:2">
      <c r="A867" s="11"/>
      <c r="B867" s="12"/>
    </row>
    <row r="868" spans="1:2">
      <c r="A868" s="11"/>
      <c r="B868" s="12"/>
    </row>
    <row r="869" spans="1:2">
      <c r="A869" s="11"/>
      <c r="B869" s="12"/>
    </row>
    <row r="870" spans="1:2">
      <c r="A870" s="11"/>
      <c r="B870" s="12"/>
    </row>
    <row r="871" spans="1:2">
      <c r="A871" s="11"/>
      <c r="B871" s="12"/>
    </row>
    <row r="872" spans="1:2">
      <c r="A872" s="11"/>
      <c r="B872" s="12"/>
    </row>
    <row r="873" spans="1:2">
      <c r="A873" s="11"/>
      <c r="B873" s="12"/>
    </row>
    <row r="874" spans="1:2">
      <c r="A874" s="11"/>
      <c r="B874" s="12"/>
    </row>
    <row r="875" spans="1:2">
      <c r="A875" s="11"/>
      <c r="B875" s="12"/>
    </row>
    <row r="876" spans="1:2">
      <c r="A876" s="11"/>
      <c r="B876" s="12"/>
    </row>
    <row r="877" spans="1:2">
      <c r="A877" s="11"/>
      <c r="B877" s="12"/>
    </row>
    <row r="878" spans="1:2">
      <c r="A878" s="11"/>
      <c r="B878" s="12"/>
    </row>
    <row r="879" spans="1:2">
      <c r="A879" s="11"/>
      <c r="B879" s="12"/>
    </row>
    <row r="880" spans="1:2">
      <c r="A880" s="11"/>
      <c r="B880" s="12"/>
    </row>
    <row r="881" spans="1:2">
      <c r="A881" s="11"/>
      <c r="B881" s="12"/>
    </row>
    <row r="882" spans="1:2">
      <c r="A882" s="11"/>
      <c r="B882" s="12"/>
    </row>
    <row r="883" spans="1:2">
      <c r="A883" s="11"/>
      <c r="B883" s="12"/>
    </row>
    <row r="884" spans="1:2">
      <c r="A884" s="11"/>
      <c r="B884" s="12"/>
    </row>
    <row r="885" spans="1:2">
      <c r="A885" s="11"/>
      <c r="B885" s="12"/>
    </row>
    <row r="886" spans="1:2">
      <c r="A886" s="11"/>
      <c r="B886" s="12"/>
    </row>
    <row r="887" spans="1:2">
      <c r="A887" s="11"/>
      <c r="B887" s="12"/>
    </row>
    <row r="888" spans="1:2">
      <c r="A888" s="11"/>
      <c r="B888" s="12"/>
    </row>
    <row r="889" spans="1:2">
      <c r="A889" s="11"/>
      <c r="B889" s="12"/>
    </row>
    <row r="890" spans="1:2">
      <c r="A890" s="11"/>
      <c r="B890" s="12"/>
    </row>
    <row r="891" spans="1:2">
      <c r="A891" s="11"/>
      <c r="B891" s="12"/>
    </row>
    <row r="892" spans="1:2">
      <c r="A892" s="11"/>
      <c r="B892" s="12"/>
    </row>
    <row r="893" spans="1:2">
      <c r="A893" s="11"/>
      <c r="B893" s="12"/>
    </row>
    <row r="894" spans="1:2">
      <c r="A894" s="11"/>
      <c r="B894" s="12"/>
    </row>
    <row r="895" spans="1:2">
      <c r="A895" s="11"/>
      <c r="B895" s="12"/>
    </row>
    <row r="896" spans="1:2">
      <c r="A896" s="11"/>
      <c r="B896" s="12"/>
    </row>
    <row r="897" spans="1:2">
      <c r="A897" s="11"/>
      <c r="B897" s="12"/>
    </row>
    <row r="898" spans="1:2">
      <c r="A898" s="11"/>
      <c r="B898" s="12"/>
    </row>
    <row r="899" spans="1:2">
      <c r="A899" s="11"/>
      <c r="B899" s="12"/>
    </row>
    <row r="900" spans="1:2">
      <c r="A900" s="11"/>
      <c r="B900" s="12"/>
    </row>
    <row r="901" spans="1:2">
      <c r="A901" s="11"/>
      <c r="B901" s="12"/>
    </row>
    <row r="902" spans="1:2">
      <c r="A902" s="11"/>
      <c r="B902" s="12"/>
    </row>
    <row r="903" spans="1:2">
      <c r="A903" s="11"/>
      <c r="B903" s="12"/>
    </row>
    <row r="904" spans="1:2">
      <c r="A904" s="11"/>
      <c r="B904" s="12"/>
    </row>
    <row r="905" spans="1:2">
      <c r="A905" s="11"/>
      <c r="B905" s="12"/>
    </row>
    <row r="906" spans="1:2">
      <c r="A906" s="11"/>
      <c r="B906" s="12"/>
    </row>
    <row r="907" spans="1:2">
      <c r="A907" s="11"/>
      <c r="B907" s="12"/>
    </row>
    <row r="908" spans="1:2">
      <c r="A908" s="11"/>
      <c r="B908" s="12"/>
    </row>
    <row r="909" spans="1:2">
      <c r="A909" s="11"/>
      <c r="B909" s="12"/>
    </row>
    <row r="910" spans="1:2">
      <c r="A910" s="11"/>
      <c r="B910" s="12"/>
    </row>
    <row r="911" spans="1:2">
      <c r="A911" s="11"/>
      <c r="B911" s="12"/>
    </row>
    <row r="912" spans="1:2">
      <c r="A912" s="11"/>
      <c r="B912" s="12"/>
    </row>
    <row r="913" spans="1:2">
      <c r="A913" s="11"/>
      <c r="B913" s="12"/>
    </row>
    <row r="914" spans="1:2">
      <c r="A914" s="11"/>
      <c r="B914" s="12"/>
    </row>
    <row r="915" spans="1:2">
      <c r="A915" s="11"/>
      <c r="B915" s="12"/>
    </row>
    <row r="916" spans="1:2">
      <c r="A916" s="11"/>
      <c r="B916" s="12"/>
    </row>
    <row r="917" spans="1:2">
      <c r="A917" s="11"/>
      <c r="B917" s="12"/>
    </row>
    <row r="918" spans="1:2">
      <c r="A918" s="11"/>
      <c r="B918" s="12"/>
    </row>
    <row r="919" spans="1:2">
      <c r="A919" s="11"/>
      <c r="B919" s="12"/>
    </row>
    <row r="920" spans="1:2">
      <c r="A920" s="11"/>
      <c r="B920" s="12"/>
    </row>
    <row r="921" spans="1:2">
      <c r="A921" s="11"/>
      <c r="B921" s="12"/>
    </row>
    <row r="922" spans="1:2">
      <c r="A922" s="11"/>
      <c r="B922" s="12"/>
    </row>
    <row r="923" spans="1:2">
      <c r="A923" s="11"/>
      <c r="B923" s="12"/>
    </row>
    <row r="924" spans="1:2">
      <c r="A924" s="11"/>
      <c r="B924" s="12"/>
    </row>
    <row r="925" spans="1:2">
      <c r="A925" s="11"/>
      <c r="B925" s="12"/>
    </row>
    <row r="926" spans="1:2">
      <c r="A926" s="11"/>
      <c r="B926" s="12"/>
    </row>
    <row r="927" spans="1:2">
      <c r="A927" s="11"/>
      <c r="B927" s="12"/>
    </row>
    <row r="928" spans="1:2">
      <c r="A928" s="11"/>
      <c r="B928" s="12"/>
    </row>
    <row r="929" spans="1:2">
      <c r="A929" s="11"/>
      <c r="B929" s="12"/>
    </row>
    <row r="930" spans="1:2">
      <c r="A930" s="11"/>
      <c r="B930" s="12"/>
    </row>
    <row r="931" spans="1:2">
      <c r="A931" s="11"/>
      <c r="B931" s="12"/>
    </row>
    <row r="932" spans="1:2">
      <c r="A932" s="11"/>
      <c r="B932" s="12"/>
    </row>
    <row r="933" spans="1:2">
      <c r="A933" s="11"/>
      <c r="B933" s="12"/>
    </row>
    <row r="934" spans="1:2">
      <c r="A934" s="11"/>
      <c r="B934" s="12"/>
    </row>
    <row r="935" spans="1:2">
      <c r="A935" s="11"/>
      <c r="B935" s="12"/>
    </row>
    <row r="936" spans="1:2">
      <c r="A936" s="11"/>
      <c r="B936" s="12"/>
    </row>
    <row r="937" spans="1:2">
      <c r="A937" s="11"/>
      <c r="B937" s="12"/>
    </row>
    <row r="938" spans="1:2">
      <c r="A938" s="11"/>
      <c r="B938" s="12"/>
    </row>
    <row r="939" spans="1:2">
      <c r="A939" s="11"/>
      <c r="B939" s="12"/>
    </row>
    <row r="940" spans="1:2">
      <c r="A940" s="11"/>
      <c r="B940" s="12"/>
    </row>
    <row r="941" spans="1:2">
      <c r="A941" s="11"/>
      <c r="B941" s="12"/>
    </row>
    <row r="942" spans="1:2">
      <c r="A942" s="11"/>
      <c r="B942" s="12"/>
    </row>
    <row r="943" spans="1:2">
      <c r="A943" s="11"/>
      <c r="B943" s="12"/>
    </row>
    <row r="944" spans="1:2">
      <c r="A944" s="11"/>
      <c r="B944" s="12"/>
    </row>
    <row r="945" spans="1:2">
      <c r="A945" s="11"/>
      <c r="B945" s="12"/>
    </row>
    <row r="946" spans="1:2">
      <c r="A946" s="11"/>
      <c r="B946" s="12"/>
    </row>
    <row r="947" spans="1:2">
      <c r="A947" s="11"/>
      <c r="B947" s="12"/>
    </row>
    <row r="948" spans="1:2">
      <c r="A948" s="11"/>
      <c r="B948" s="12"/>
    </row>
    <row r="949" spans="1:2">
      <c r="A949" s="11"/>
      <c r="B949" s="12"/>
    </row>
    <row r="950" spans="1:2">
      <c r="A950" s="11"/>
      <c r="B950" s="12"/>
    </row>
    <row r="951" spans="1:2">
      <c r="A951" s="11"/>
      <c r="B951" s="12"/>
    </row>
    <row r="952" spans="1:2">
      <c r="A952" s="11"/>
      <c r="B952" s="12"/>
    </row>
    <row r="953" spans="1:2">
      <c r="A953" s="11"/>
      <c r="B953" s="12"/>
    </row>
    <row r="954" spans="1:2">
      <c r="A954" s="11"/>
      <c r="B954" s="12"/>
    </row>
    <row r="955" spans="1:2">
      <c r="A955" s="11"/>
      <c r="B955" s="12"/>
    </row>
    <row r="956" spans="1:2">
      <c r="A956" s="11"/>
      <c r="B956" s="12"/>
    </row>
    <row r="957" spans="1:2">
      <c r="A957" s="11"/>
      <c r="B957" s="12"/>
    </row>
    <row r="958" spans="1:2">
      <c r="A958" s="11"/>
      <c r="B958" s="12"/>
    </row>
    <row r="959" spans="1:2">
      <c r="A959" s="11"/>
      <c r="B959" s="12"/>
    </row>
    <row r="960" spans="1:2">
      <c r="A960" s="11"/>
      <c r="B960" s="12"/>
    </row>
    <row r="961" spans="1:2">
      <c r="A961" s="11"/>
      <c r="B961" s="12"/>
    </row>
    <row r="962" spans="1:2">
      <c r="A962" s="11"/>
      <c r="B962" s="12"/>
    </row>
    <row r="963" spans="1:2">
      <c r="A963" s="11"/>
      <c r="B963" s="12"/>
    </row>
    <row r="964" spans="1:2">
      <c r="A964" s="11"/>
      <c r="B964" s="12"/>
    </row>
    <row r="965" spans="1:2">
      <c r="A965" s="11"/>
      <c r="B965" s="12"/>
    </row>
    <row r="966" spans="1:2">
      <c r="A966" s="11"/>
      <c r="B966" s="12"/>
    </row>
    <row r="967" spans="1:2">
      <c r="A967" s="11"/>
      <c r="B967" s="12"/>
    </row>
    <row r="968" spans="1:2">
      <c r="A968" s="11"/>
      <c r="B968" s="12"/>
    </row>
    <row r="969" spans="1:2">
      <c r="A969" s="11"/>
      <c r="B969" s="12"/>
    </row>
    <row r="970" spans="1:2">
      <c r="A970" s="11"/>
      <c r="B970" s="12"/>
    </row>
    <row r="971" spans="1:2">
      <c r="A971" s="11"/>
      <c r="B971" s="12"/>
    </row>
    <row r="972" spans="1:2">
      <c r="A972" s="11"/>
      <c r="B972" s="12"/>
    </row>
    <row r="973" spans="1:2">
      <c r="A973" s="11"/>
      <c r="B973" s="12"/>
    </row>
    <row r="974" spans="1:2">
      <c r="A974" s="11"/>
      <c r="B974" s="12"/>
    </row>
    <row r="975" spans="1:2">
      <c r="A975" s="11"/>
      <c r="B975" s="12"/>
    </row>
    <row r="976" spans="1:2">
      <c r="A976" s="11"/>
      <c r="B976" s="12"/>
    </row>
    <row r="977" spans="1:2">
      <c r="A977" s="11"/>
      <c r="B977" s="12"/>
    </row>
    <row r="978" spans="1:2">
      <c r="A978" s="11"/>
      <c r="B978" s="12"/>
    </row>
    <row r="979" spans="1:2">
      <c r="A979" s="11"/>
      <c r="B979" s="12"/>
    </row>
    <row r="980" spans="1:2">
      <c r="A980" s="11"/>
      <c r="B980" s="12"/>
    </row>
    <row r="981" spans="1:2">
      <c r="A981" s="11"/>
      <c r="B981" s="12"/>
    </row>
    <row r="982" spans="1:2">
      <c r="A982" s="11"/>
      <c r="B982" s="12"/>
    </row>
    <row r="983" spans="1:2">
      <c r="A983" s="11"/>
      <c r="B983" s="12"/>
    </row>
    <row r="984" spans="1:2">
      <c r="A984" s="11"/>
      <c r="B984" s="12"/>
    </row>
    <row r="985" spans="1:2">
      <c r="A985" s="11"/>
      <c r="B985" s="12"/>
    </row>
    <row r="986" spans="1:2">
      <c r="A986" s="11"/>
      <c r="B986" s="12"/>
    </row>
    <row r="987" spans="1:2">
      <c r="A987" s="11"/>
      <c r="B987" s="12"/>
    </row>
    <row r="988" spans="1:2">
      <c r="A988" s="11"/>
      <c r="B988" s="12"/>
    </row>
    <row r="989" spans="1:2">
      <c r="A989" s="11"/>
      <c r="B989" s="12"/>
    </row>
    <row r="990" spans="1:2">
      <c r="A990" s="11"/>
      <c r="B990" s="12"/>
    </row>
    <row r="991" spans="1:2">
      <c r="A991" s="11"/>
      <c r="B991" s="12"/>
    </row>
    <row r="992" spans="1:2">
      <c r="A992" s="11"/>
      <c r="B992" s="12"/>
    </row>
    <row r="993" spans="1:2">
      <c r="A993" s="11"/>
      <c r="B993" s="12"/>
    </row>
    <row r="994" spans="1:2">
      <c r="A994" s="11"/>
      <c r="B994" s="12"/>
    </row>
    <row r="995" spans="1:2">
      <c r="A995" s="11"/>
      <c r="B995" s="12"/>
    </row>
    <row r="996" spans="1:2">
      <c r="A996" s="11"/>
      <c r="B996" s="12"/>
    </row>
    <row r="997" spans="1:2">
      <c r="A997" s="11"/>
      <c r="B997" s="12"/>
    </row>
    <row r="998" spans="1:2">
      <c r="A998" s="11"/>
      <c r="B998" s="12"/>
    </row>
    <row r="999" spans="1:2">
      <c r="A999" s="11"/>
      <c r="B999" s="12"/>
    </row>
    <row r="1000" spans="1:2">
      <c r="A1000" s="11"/>
      <c r="B1000" s="12"/>
    </row>
    <row r="1001" spans="1:2">
      <c r="A1001" s="11"/>
      <c r="B1001" s="12"/>
    </row>
    <row r="1002" spans="1:2">
      <c r="A1002" s="11"/>
      <c r="B1002" s="12"/>
    </row>
    <row r="1003" spans="1:2">
      <c r="A1003" s="11"/>
      <c r="B1003" s="12"/>
    </row>
    <row r="1004" spans="1:2">
      <c r="A1004" s="11"/>
      <c r="B1004" s="12"/>
    </row>
    <row r="1005" spans="1:2">
      <c r="A1005" s="11"/>
      <c r="B1005" s="12"/>
    </row>
    <row r="1006" spans="1:2">
      <c r="A1006" s="11"/>
      <c r="B1006" s="12"/>
    </row>
    <row r="1007" spans="1:2">
      <c r="A1007" s="11"/>
      <c r="B1007" s="12"/>
    </row>
    <row r="1008" spans="1:2">
      <c r="A1008" s="11"/>
      <c r="B1008" s="12"/>
    </row>
    <row r="1009" spans="1:2">
      <c r="A1009" s="11"/>
      <c r="B1009" s="12"/>
    </row>
    <row r="1010" spans="1:2">
      <c r="A1010" s="11"/>
      <c r="B1010" s="12"/>
    </row>
    <row r="1011" spans="1:2">
      <c r="A1011" s="11"/>
      <c r="B1011" s="12"/>
    </row>
    <row r="1012" spans="1:2">
      <c r="A1012" s="11"/>
      <c r="B1012" s="12"/>
    </row>
    <row r="1013" spans="1:2">
      <c r="A1013" s="11"/>
      <c r="B1013" s="12"/>
    </row>
    <row r="1014" spans="1:2">
      <c r="A1014" s="11"/>
      <c r="B1014" s="12"/>
    </row>
    <row r="1015" spans="1:2">
      <c r="A1015" s="11"/>
      <c r="B1015" s="12"/>
    </row>
    <row r="1016" spans="1:2">
      <c r="A1016" s="11"/>
      <c r="B1016" s="12"/>
    </row>
    <row r="1017" spans="1:2">
      <c r="A1017" s="11"/>
      <c r="B1017" s="12"/>
    </row>
    <row r="1018" spans="1:2">
      <c r="A1018" s="11"/>
      <c r="B1018" s="12"/>
    </row>
    <row r="1019" spans="1:2">
      <c r="A1019" s="11"/>
      <c r="B1019" s="12"/>
    </row>
    <row r="1020" spans="1:2">
      <c r="A1020" s="11"/>
      <c r="B1020" s="12"/>
    </row>
    <row r="1021" spans="1:2">
      <c r="A1021" s="11"/>
      <c r="B1021" s="12"/>
    </row>
    <row r="1022" spans="1:2">
      <c r="A1022" s="11"/>
      <c r="B1022" s="12"/>
    </row>
    <row r="1023" spans="1:2">
      <c r="A1023" s="11"/>
      <c r="B1023" s="12"/>
    </row>
    <row r="1024" spans="1:2">
      <c r="A1024" s="11"/>
      <c r="B1024" s="12"/>
    </row>
    <row r="1025" spans="1:2">
      <c r="A1025" s="11"/>
      <c r="B1025" s="12"/>
    </row>
    <row r="1026" spans="1:2">
      <c r="A1026" s="11"/>
      <c r="B1026" s="12"/>
    </row>
    <row r="1027" spans="1:2">
      <c r="A1027" s="11"/>
      <c r="B1027" s="12"/>
    </row>
    <row r="1028" spans="1:2">
      <c r="A1028" s="11"/>
      <c r="B1028" s="12"/>
    </row>
    <row r="1029" spans="1:2">
      <c r="A1029" s="11"/>
      <c r="B1029" s="12"/>
    </row>
    <row r="1030" spans="1:2">
      <c r="A1030" s="11"/>
      <c r="B1030" s="12"/>
    </row>
    <row r="1031" spans="1:2">
      <c r="A1031" s="11"/>
      <c r="B1031" s="12"/>
    </row>
    <row r="1032" spans="1:2">
      <c r="A1032" s="11"/>
      <c r="B1032" s="12"/>
    </row>
    <row r="1033" spans="1:2">
      <c r="A1033" s="11"/>
      <c r="B1033" s="12"/>
    </row>
    <row r="1034" spans="1:2">
      <c r="A1034" s="11"/>
      <c r="B1034" s="12"/>
    </row>
    <row r="1035" spans="1:2">
      <c r="A1035" s="11"/>
      <c r="B1035" s="12"/>
    </row>
    <row r="1036" spans="1:2">
      <c r="A1036" s="11"/>
      <c r="B1036" s="12"/>
    </row>
    <row r="1037" spans="1:2">
      <c r="A1037" s="11"/>
      <c r="B1037" s="12"/>
    </row>
    <row r="1038" spans="1:2">
      <c r="A1038" s="11"/>
      <c r="B1038" s="12"/>
    </row>
    <row r="1039" spans="1:2">
      <c r="A1039" s="11"/>
      <c r="B1039" s="12"/>
    </row>
    <row r="1040" spans="1:2">
      <c r="A1040" s="11"/>
      <c r="B1040" s="12"/>
    </row>
    <row r="1041" spans="1:2">
      <c r="A1041" s="11"/>
      <c r="B1041" s="12"/>
    </row>
    <row r="1042" spans="1:2">
      <c r="A1042" s="11"/>
      <c r="B1042" s="12"/>
    </row>
    <row r="1043" spans="1:2">
      <c r="A1043" s="11"/>
      <c r="B1043" s="12"/>
    </row>
    <row r="1044" spans="1:2">
      <c r="A1044" s="11"/>
      <c r="B1044" s="12"/>
    </row>
    <row r="1045" spans="1:2">
      <c r="A1045" s="11"/>
      <c r="B1045" s="12"/>
    </row>
    <row r="1046" spans="1:2">
      <c r="A1046" s="11"/>
      <c r="B1046" s="12"/>
    </row>
    <row r="1047" spans="1:2">
      <c r="A1047" s="11"/>
      <c r="B1047" s="12"/>
    </row>
    <row r="1048" spans="1:2">
      <c r="A1048" s="11"/>
      <c r="B1048" s="12"/>
    </row>
    <row r="1049" spans="1:2">
      <c r="A1049" s="11"/>
      <c r="B1049" s="12"/>
    </row>
    <row r="1050" spans="1:2">
      <c r="A1050" s="11"/>
      <c r="B1050" s="12"/>
    </row>
    <row r="1051" spans="1:2">
      <c r="A1051" s="11"/>
      <c r="B1051" s="12"/>
    </row>
    <row r="1052" spans="1:2">
      <c r="A1052" s="11"/>
      <c r="B1052" s="12"/>
    </row>
    <row r="1053" spans="1:2">
      <c r="A1053" s="11"/>
      <c r="B1053" s="12"/>
    </row>
    <row r="1054" spans="1:2">
      <c r="A1054" s="11"/>
      <c r="B1054" s="12"/>
    </row>
    <row r="1055" spans="1:2">
      <c r="A1055" s="11"/>
      <c r="B1055" s="12"/>
    </row>
    <row r="1056" spans="1:2">
      <c r="A1056" s="11"/>
      <c r="B1056" s="12"/>
    </row>
    <row r="1057" spans="1:2">
      <c r="A1057" s="11"/>
      <c r="B1057" s="12"/>
    </row>
    <row r="1058" spans="1:2">
      <c r="A1058" s="11"/>
      <c r="B1058" s="12"/>
    </row>
    <row r="1059" spans="1:2">
      <c r="A1059" s="11"/>
      <c r="B1059" s="12"/>
    </row>
    <row r="1060" spans="1:2">
      <c r="A1060" s="11"/>
      <c r="B1060" s="12"/>
    </row>
    <row r="1061" spans="1:2">
      <c r="A1061" s="11"/>
      <c r="B1061" s="12"/>
    </row>
    <row r="1062" spans="1:2">
      <c r="A1062" s="11"/>
      <c r="B1062" s="12"/>
    </row>
    <row r="1063" spans="1:2">
      <c r="A1063" s="11"/>
      <c r="B1063" s="12"/>
    </row>
    <row r="1064" spans="1:2">
      <c r="A1064" s="11"/>
      <c r="B1064" s="12"/>
    </row>
    <row r="1065" spans="1:2">
      <c r="A1065" s="11"/>
      <c r="B1065" s="12"/>
    </row>
    <row r="1066" spans="1:2">
      <c r="A1066" s="11"/>
      <c r="B1066" s="12"/>
    </row>
    <row r="1067" spans="1:2">
      <c r="A1067" s="11"/>
      <c r="B1067" s="12"/>
    </row>
    <row r="1068" spans="1:2">
      <c r="A1068" s="11"/>
      <c r="B1068" s="12"/>
    </row>
    <row r="1069" spans="1:2">
      <c r="A1069" s="11"/>
      <c r="B1069" s="12"/>
    </row>
    <row r="1070" spans="1:2">
      <c r="A1070" s="11"/>
      <c r="B1070" s="12"/>
    </row>
    <row r="1071" spans="1:2">
      <c r="A1071" s="11"/>
      <c r="B1071" s="12"/>
    </row>
    <row r="1072" spans="1:2">
      <c r="A1072" s="11"/>
      <c r="B1072" s="12"/>
    </row>
    <row r="1073" spans="1:2">
      <c r="A1073" s="11"/>
      <c r="B1073" s="12"/>
    </row>
    <row r="1074" spans="1:2">
      <c r="A1074" s="11"/>
      <c r="B1074" s="12"/>
    </row>
    <row r="1075" spans="1:2">
      <c r="A1075" s="11"/>
      <c r="B1075" s="12"/>
    </row>
    <row r="1076" spans="1:2">
      <c r="A1076" s="11"/>
      <c r="B1076" s="12"/>
    </row>
    <row r="1077" spans="1:2">
      <c r="A1077" s="11"/>
      <c r="B1077" s="12"/>
    </row>
    <row r="1078" spans="1:2">
      <c r="A1078" s="11"/>
      <c r="B1078" s="12"/>
    </row>
    <row r="1079" spans="1:2">
      <c r="A1079" s="11"/>
      <c r="B1079" s="12"/>
    </row>
    <row r="1080" spans="1:2">
      <c r="A1080" s="11"/>
      <c r="B1080" s="12"/>
    </row>
    <row r="1081" spans="1:2">
      <c r="A1081" s="11"/>
      <c r="B1081" s="12"/>
    </row>
    <row r="1082" spans="1:2">
      <c r="A1082" s="11"/>
      <c r="B1082" s="12"/>
    </row>
    <row r="1083" spans="1:2">
      <c r="A1083" s="11"/>
      <c r="B1083" s="12"/>
    </row>
    <row r="1084" spans="1:2">
      <c r="A1084" s="11"/>
      <c r="B1084" s="12"/>
    </row>
    <row r="1085" spans="1:2">
      <c r="A1085" s="11"/>
      <c r="B1085" s="12"/>
    </row>
    <row r="1086" spans="1:2">
      <c r="A1086" s="11"/>
      <c r="B1086" s="12"/>
    </row>
    <row r="1087" spans="1:2">
      <c r="A1087" s="11"/>
      <c r="B1087" s="12"/>
    </row>
    <row r="1088" spans="1:2">
      <c r="A1088" s="11"/>
      <c r="B1088" s="12"/>
    </row>
    <row r="1089" spans="1:2">
      <c r="A1089" s="11"/>
      <c r="B1089" s="12"/>
    </row>
    <row r="1090" spans="1:2">
      <c r="A1090" s="11"/>
      <c r="B1090" s="12"/>
    </row>
    <row r="1091" spans="1:2">
      <c r="A1091" s="11"/>
      <c r="B1091" s="12"/>
    </row>
    <row r="1092" spans="1:2">
      <c r="A1092" s="11"/>
      <c r="B1092" s="12"/>
    </row>
    <row r="1093" spans="1:2">
      <c r="A1093" s="11"/>
      <c r="B1093" s="12"/>
    </row>
    <row r="1094" spans="1:2">
      <c r="A1094" s="11"/>
      <c r="B1094" s="12"/>
    </row>
    <row r="1095" spans="1:2">
      <c r="A1095" s="11"/>
      <c r="B1095" s="12"/>
    </row>
    <row r="1096" spans="1:2">
      <c r="A1096" s="11"/>
      <c r="B1096" s="12"/>
    </row>
    <row r="1097" spans="1:2">
      <c r="A1097" s="11"/>
      <c r="B1097" s="12"/>
    </row>
    <row r="1098" spans="1:2">
      <c r="A1098" s="11"/>
      <c r="B1098" s="12"/>
    </row>
    <row r="1099" spans="1:2">
      <c r="A1099" s="11"/>
      <c r="B1099" s="12"/>
    </row>
    <row r="1100" spans="1:2">
      <c r="A1100" s="11"/>
      <c r="B1100" s="12"/>
    </row>
    <row r="1101" spans="1:2">
      <c r="A1101" s="11"/>
      <c r="B1101" s="12"/>
    </row>
    <row r="1102" spans="1:2">
      <c r="A1102" s="11"/>
      <c r="B1102" s="12"/>
    </row>
    <row r="1103" spans="1:2">
      <c r="A1103" s="11"/>
      <c r="B1103" s="12"/>
    </row>
    <row r="1104" spans="1:2">
      <c r="A1104" s="11"/>
      <c r="B1104" s="12"/>
    </row>
    <row r="1105" spans="1:2">
      <c r="A1105" s="11"/>
      <c r="B1105" s="12"/>
    </row>
    <row r="1106" spans="1:2">
      <c r="A1106" s="11"/>
      <c r="B1106" s="12"/>
    </row>
    <row r="1107" spans="1:2">
      <c r="A1107" s="11"/>
      <c r="B1107" s="12"/>
    </row>
    <row r="1108" spans="1:2">
      <c r="A1108" s="11"/>
      <c r="B1108" s="12"/>
    </row>
    <row r="1109" spans="1:2">
      <c r="A1109" s="11"/>
      <c r="B1109" s="12"/>
    </row>
    <row r="1110" spans="1:2">
      <c r="A1110" s="11"/>
      <c r="B1110" s="12"/>
    </row>
    <row r="1111" spans="1:2">
      <c r="A1111" s="11"/>
      <c r="B1111" s="12"/>
    </row>
    <row r="1112" spans="1:2">
      <c r="A1112" s="11"/>
      <c r="B1112" s="12"/>
    </row>
    <row r="1113" spans="1:2">
      <c r="A1113" s="11"/>
      <c r="B1113" s="12"/>
    </row>
    <row r="1114" spans="1:2">
      <c r="A1114" s="11"/>
      <c r="B1114" s="12"/>
    </row>
    <row r="1115" spans="1:2">
      <c r="A1115" s="11"/>
      <c r="B1115" s="12"/>
    </row>
    <row r="1116" spans="1:2">
      <c r="A1116" s="11"/>
      <c r="B1116" s="12"/>
    </row>
    <row r="1117" spans="1:2">
      <c r="A1117" s="11"/>
      <c r="B1117" s="12"/>
    </row>
    <row r="1118" spans="1:2">
      <c r="A1118" s="11"/>
      <c r="B1118" s="12"/>
    </row>
    <row r="1119" spans="1:2">
      <c r="A1119" s="11"/>
      <c r="B1119" s="12"/>
    </row>
    <row r="1120" spans="1:2">
      <c r="A1120" s="11"/>
      <c r="B1120" s="12"/>
    </row>
    <row r="1121" spans="1:2">
      <c r="A1121" s="11"/>
      <c r="B1121" s="12"/>
    </row>
    <row r="1122" spans="1:2">
      <c r="A1122" s="11"/>
      <c r="B1122" s="12"/>
    </row>
    <row r="1123" spans="1:2">
      <c r="A1123" s="11"/>
      <c r="B1123" s="12"/>
    </row>
    <row r="1124" spans="1:2">
      <c r="A1124" s="11"/>
      <c r="B1124" s="12"/>
    </row>
    <row r="1125" spans="1:2">
      <c r="A1125" s="11"/>
      <c r="B1125" s="12"/>
    </row>
    <row r="1126" spans="1:2">
      <c r="A1126" s="11"/>
      <c r="B1126" s="12"/>
    </row>
    <row r="1127" spans="1:2">
      <c r="A1127" s="11"/>
      <c r="B1127" s="12"/>
    </row>
    <row r="1128" spans="1:2">
      <c r="A1128" s="11"/>
      <c r="B1128" s="12"/>
    </row>
    <row r="1129" spans="1:2">
      <c r="A1129" s="11"/>
      <c r="B1129" s="12"/>
    </row>
    <row r="1130" spans="1:2">
      <c r="A1130" s="11"/>
      <c r="B1130" s="12"/>
    </row>
    <row r="1131" spans="1:2">
      <c r="A1131" s="11"/>
      <c r="B1131" s="12"/>
    </row>
    <row r="1132" spans="1:2">
      <c r="A1132" s="11"/>
      <c r="B1132" s="12"/>
    </row>
    <row r="1133" spans="1:2">
      <c r="A1133" s="11"/>
      <c r="B1133" s="12"/>
    </row>
    <row r="1134" spans="1:2">
      <c r="A1134" s="11"/>
      <c r="B1134" s="12"/>
    </row>
    <row r="1135" spans="1:2">
      <c r="A1135" s="11"/>
      <c r="B1135" s="12"/>
    </row>
    <row r="1136" spans="1:2">
      <c r="A1136" s="11"/>
      <c r="B1136" s="12"/>
    </row>
    <row r="1137" spans="1:2">
      <c r="A1137" s="11"/>
      <c r="B1137" s="12"/>
    </row>
    <row r="1138" spans="1:2">
      <c r="A1138" s="11"/>
      <c r="B1138" s="12"/>
    </row>
    <row r="1139" spans="1:2">
      <c r="A1139" s="11"/>
      <c r="B1139" s="12"/>
    </row>
    <row r="1140" spans="1:2">
      <c r="A1140" s="11"/>
      <c r="B1140" s="12"/>
    </row>
    <row r="1141" spans="1:2">
      <c r="A1141" s="11"/>
      <c r="B1141" s="12"/>
    </row>
    <row r="1142" spans="1:2">
      <c r="A1142" s="11"/>
      <c r="B1142" s="12"/>
    </row>
    <row r="1143" spans="1:2">
      <c r="A1143" s="11"/>
      <c r="B1143" s="12"/>
    </row>
    <row r="1144" spans="1:2">
      <c r="A1144" s="11"/>
      <c r="B1144" s="12"/>
    </row>
    <row r="1145" spans="1:2">
      <c r="A1145" s="11"/>
      <c r="B1145" s="12"/>
    </row>
    <row r="1146" spans="1:2">
      <c r="A1146" s="11"/>
      <c r="B1146" s="12"/>
    </row>
    <row r="1147" spans="1:2">
      <c r="A1147" s="11"/>
      <c r="B1147" s="12"/>
    </row>
    <row r="1148" spans="1:2">
      <c r="A1148" s="11"/>
      <c r="B1148" s="12"/>
    </row>
    <row r="1149" spans="1:2">
      <c r="A1149" s="11"/>
      <c r="B1149" s="12"/>
    </row>
    <row r="1150" spans="1:2">
      <c r="A1150" s="11"/>
      <c r="B1150" s="12"/>
    </row>
    <row r="1151" spans="1:2">
      <c r="A1151" s="11"/>
      <c r="B1151" s="12"/>
    </row>
    <row r="1152" spans="1:2">
      <c r="A1152" s="11"/>
      <c r="B1152" s="12"/>
    </row>
    <row r="1153" spans="1:2">
      <c r="A1153" s="11"/>
      <c r="B1153" s="12"/>
    </row>
    <row r="1154" spans="1:2">
      <c r="A1154" s="11"/>
      <c r="B1154" s="12"/>
    </row>
    <row r="1155" spans="1:2">
      <c r="A1155" s="11"/>
      <c r="B1155" s="12"/>
    </row>
    <row r="1156" spans="1:2">
      <c r="A1156" s="11"/>
      <c r="B1156" s="12"/>
    </row>
    <row r="1157" spans="1:2">
      <c r="A1157" s="11"/>
      <c r="B1157" s="12"/>
    </row>
    <row r="1158" spans="1:2">
      <c r="A1158" s="11"/>
      <c r="B1158" s="12"/>
    </row>
    <row r="1159" spans="1:2">
      <c r="A1159" s="11"/>
      <c r="B1159" s="12"/>
    </row>
    <row r="1160" spans="1:2">
      <c r="A1160" s="11"/>
      <c r="B1160" s="12"/>
    </row>
    <row r="1161" spans="1:2">
      <c r="A1161" s="11"/>
      <c r="B1161" s="12"/>
    </row>
    <row r="1162" spans="1:2">
      <c r="A1162" s="11"/>
      <c r="B1162" s="12"/>
    </row>
    <row r="1163" spans="1:2">
      <c r="A1163" s="11"/>
      <c r="B1163" s="12"/>
    </row>
    <row r="1164" spans="1:2">
      <c r="A1164" s="11"/>
      <c r="B1164" s="12"/>
    </row>
    <row r="1165" spans="1:2">
      <c r="A1165" s="11"/>
      <c r="B1165" s="12"/>
    </row>
    <row r="1166" spans="1:2">
      <c r="A1166" s="11"/>
      <c r="B1166" s="12"/>
    </row>
    <row r="1167" spans="1:2">
      <c r="A1167" s="11"/>
      <c r="B1167" s="12"/>
    </row>
    <row r="1168" spans="1:2">
      <c r="A1168" s="11"/>
      <c r="B1168" s="12"/>
    </row>
    <row r="1169" spans="1:2">
      <c r="A1169" s="11"/>
      <c r="B1169" s="12"/>
    </row>
    <row r="1170" spans="1:2">
      <c r="A1170" s="11"/>
      <c r="B1170" s="12"/>
    </row>
    <row r="1171" spans="1:2">
      <c r="A1171" s="11"/>
      <c r="B1171" s="12"/>
    </row>
    <row r="1172" spans="1:2">
      <c r="A1172" s="11"/>
      <c r="B1172" s="12"/>
    </row>
    <row r="1173" spans="1:2">
      <c r="A1173" s="11"/>
      <c r="B1173" s="12"/>
    </row>
    <row r="1174" spans="1:2">
      <c r="A1174" s="11"/>
      <c r="B1174" s="12"/>
    </row>
    <row r="1175" spans="1:2">
      <c r="A1175" s="11"/>
      <c r="B1175" s="12"/>
    </row>
    <row r="1176" spans="1:2">
      <c r="A1176" s="11"/>
      <c r="B1176" s="12"/>
    </row>
    <row r="1177" spans="1:2">
      <c r="A1177" s="11"/>
      <c r="B1177" s="12"/>
    </row>
    <row r="1178" spans="1:2">
      <c r="A1178" s="11"/>
      <c r="B1178" s="12"/>
    </row>
    <row r="1179" spans="1:2">
      <c r="A1179" s="11"/>
      <c r="B1179" s="12"/>
    </row>
    <row r="1180" spans="1:2">
      <c r="A1180" s="11"/>
      <c r="B1180" s="12"/>
    </row>
    <row r="1181" spans="1:2">
      <c r="A1181" s="11"/>
      <c r="B1181" s="12"/>
    </row>
    <row r="1182" spans="1:2">
      <c r="A1182" s="11"/>
      <c r="B1182" s="12"/>
    </row>
    <row r="1183" spans="1:2">
      <c r="A1183" s="11"/>
      <c r="B1183" s="12"/>
    </row>
    <row r="1184" spans="1:2">
      <c r="A1184" s="11"/>
      <c r="B1184" s="12"/>
    </row>
    <row r="1185" spans="1:2">
      <c r="A1185" s="11"/>
      <c r="B1185" s="12"/>
    </row>
    <row r="1186" spans="1:2">
      <c r="A1186" s="11"/>
      <c r="B1186" s="12"/>
    </row>
    <row r="1187" spans="1:2">
      <c r="A1187" s="11"/>
      <c r="B1187" s="12"/>
    </row>
    <row r="1188" spans="1:2">
      <c r="A1188" s="11"/>
      <c r="B1188" s="12"/>
    </row>
    <row r="1189" spans="1:2">
      <c r="A1189" s="11"/>
      <c r="B1189" s="12"/>
    </row>
    <row r="1190" spans="1:2">
      <c r="A1190" s="11"/>
      <c r="B1190" s="12"/>
    </row>
    <row r="1191" spans="1:2">
      <c r="A1191" s="11"/>
      <c r="B1191" s="12"/>
    </row>
    <row r="1192" spans="1:2">
      <c r="A1192" s="11"/>
      <c r="B1192" s="12"/>
    </row>
    <row r="1193" spans="1:2">
      <c r="A1193" s="11"/>
      <c r="B1193" s="12"/>
    </row>
    <row r="1194" spans="1:2">
      <c r="A1194" s="11"/>
      <c r="B1194" s="12"/>
    </row>
    <row r="1195" spans="1:2">
      <c r="A1195" s="11"/>
      <c r="B1195" s="12"/>
    </row>
    <row r="1196" spans="1:2">
      <c r="A1196" s="11"/>
      <c r="B1196" s="12"/>
    </row>
    <row r="1197" spans="1:2">
      <c r="A1197" s="11"/>
      <c r="B1197" s="12"/>
    </row>
    <row r="1198" spans="1:2">
      <c r="A1198" s="11"/>
      <c r="B1198" s="12"/>
    </row>
    <row r="1199" spans="1:2">
      <c r="A1199" s="11"/>
      <c r="B1199" s="12"/>
    </row>
    <row r="1200" spans="1:2">
      <c r="A1200" s="11"/>
      <c r="B1200" s="12"/>
    </row>
  </sheetData>
  <sortState xmlns:xlrd2="http://schemas.microsoft.com/office/spreadsheetml/2017/richdata2" ref="A3:D38">
    <sortCondition descending="1" ref="D3:D38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A2AE3-E095-42A8-9618-ADBCF4427B7B}">
  <sheetPr filterMode="1"/>
  <dimension ref="A1:D1200"/>
  <sheetViews>
    <sheetView workbookViewId="0">
      <selection activeCell="B72" sqref="B72"/>
    </sheetView>
  </sheetViews>
  <sheetFormatPr defaultColWidth="8.85546875" defaultRowHeight="15"/>
  <cols>
    <col min="1" max="1" width="10.140625" customWidth="1"/>
    <col min="2" max="2" width="17.85546875" customWidth="1"/>
    <col min="3" max="3" width="9.140625" customWidth="1"/>
    <col min="4" max="4" width="18.7109375" bestFit="1" customWidth="1"/>
  </cols>
  <sheetData>
    <row r="1" spans="1:4">
      <c r="A1" s="14" t="s">
        <v>878</v>
      </c>
      <c r="B1" s="15" t="s">
        <v>879</v>
      </c>
      <c r="C1" s="16" t="s">
        <v>1034</v>
      </c>
    </row>
    <row r="2" spans="1:4" hidden="1">
      <c r="A2" s="11"/>
      <c r="B2" s="12"/>
      <c r="C2" s="13">
        <v>3400</v>
      </c>
    </row>
    <row r="3" spans="1:4" hidden="1">
      <c r="A3" s="11">
        <v>39300223</v>
      </c>
      <c r="B3" s="12" t="s">
        <v>603</v>
      </c>
      <c r="C3" s="13">
        <v>413</v>
      </c>
      <c r="D3" t="str">
        <f>VLOOKUP(A:A,'16.3.'!A:B,2,0)</f>
        <v>SJ36DWV6/1 011</v>
      </c>
    </row>
    <row r="4" spans="1:4">
      <c r="A4" s="11">
        <v>31011159</v>
      </c>
      <c r="B4" s="12" t="s">
        <v>1152</v>
      </c>
      <c r="C4" s="13">
        <v>254</v>
      </c>
      <c r="D4" t="e">
        <f>VLOOKUP(A:A,'16.3.'!A:B,2,0)</f>
        <v>#N/A</v>
      </c>
    </row>
    <row r="5" spans="1:4" hidden="1">
      <c r="A5" s="11">
        <v>38900101</v>
      </c>
      <c r="B5" s="12" t="s">
        <v>540</v>
      </c>
      <c r="C5" s="13">
        <v>237</v>
      </c>
      <c r="D5" t="e">
        <f>VLOOKUP(A:A,'16.3.'!A:B,2,0)</f>
        <v>#N/A</v>
      </c>
    </row>
    <row r="6" spans="1:4">
      <c r="A6" s="11">
        <v>39001563</v>
      </c>
      <c r="B6" s="12" t="s">
        <v>556</v>
      </c>
      <c r="C6" s="13">
        <v>213</v>
      </c>
      <c r="D6" t="e">
        <f>VLOOKUP(A:A,'16.3.'!A:B,2,0)</f>
        <v>#N/A</v>
      </c>
    </row>
    <row r="7" spans="1:4" hidden="1">
      <c r="A7" s="11">
        <v>38900102</v>
      </c>
      <c r="B7" s="12" t="s">
        <v>541</v>
      </c>
      <c r="C7" s="13">
        <v>198</v>
      </c>
      <c r="D7" t="e">
        <f>VLOOKUP(A:A,'16.3.'!A:B,2,0)</f>
        <v>#N/A</v>
      </c>
    </row>
    <row r="8" spans="1:4">
      <c r="A8" s="11">
        <v>39400924</v>
      </c>
      <c r="B8" s="12" t="s">
        <v>847</v>
      </c>
      <c r="C8" s="13">
        <v>81</v>
      </c>
      <c r="D8" t="e">
        <f>VLOOKUP(A:A,'16.3.'!A:B,2,0)</f>
        <v>#N/A</v>
      </c>
    </row>
    <row r="9" spans="1:4" hidden="1">
      <c r="A9" s="11">
        <v>31008084</v>
      </c>
      <c r="B9" s="12" t="s">
        <v>613</v>
      </c>
      <c r="C9" s="13">
        <v>76</v>
      </c>
      <c r="D9" t="e">
        <f>VLOOKUP(A:A,'16.3.'!A:B,2,0)</f>
        <v>#N/A</v>
      </c>
    </row>
    <row r="10" spans="1:4">
      <c r="A10" s="11">
        <v>34003908</v>
      </c>
      <c r="B10" s="12" t="s">
        <v>893</v>
      </c>
      <c r="C10" s="13">
        <v>74</v>
      </c>
      <c r="D10" t="e">
        <f>VLOOKUP(A:A,'16.3.'!A:B,2,0)</f>
        <v>#N/A</v>
      </c>
    </row>
    <row r="11" spans="1:4">
      <c r="A11" s="11">
        <v>31010349</v>
      </c>
      <c r="B11" s="12" t="s">
        <v>955</v>
      </c>
      <c r="C11" s="13">
        <v>58</v>
      </c>
      <c r="D11" t="e">
        <f>VLOOKUP(A:A,'16.3.'!A:B,2,0)</f>
        <v>#N/A</v>
      </c>
    </row>
    <row r="12" spans="1:4">
      <c r="A12" s="11">
        <v>31010350</v>
      </c>
      <c r="B12" s="12" t="s">
        <v>956</v>
      </c>
      <c r="C12" s="13">
        <v>58</v>
      </c>
      <c r="D12" t="e">
        <f>VLOOKUP(A:A,'16.3.'!A:B,2,0)</f>
        <v>#N/A</v>
      </c>
    </row>
    <row r="13" spans="1:4" hidden="1">
      <c r="A13" s="11">
        <v>36900944</v>
      </c>
      <c r="B13" s="12" t="s">
        <v>503</v>
      </c>
      <c r="C13" s="13">
        <v>56</v>
      </c>
      <c r="D13" t="e">
        <f>VLOOKUP(A:A,'16.3.'!A:B,2,0)</f>
        <v>#N/A</v>
      </c>
    </row>
    <row r="14" spans="1:4">
      <c r="A14" s="11">
        <v>34004471</v>
      </c>
      <c r="B14" s="12" t="s">
        <v>1298</v>
      </c>
      <c r="C14" s="13">
        <v>55</v>
      </c>
      <c r="D14" t="e">
        <f>VLOOKUP(A:A,'16.3.'!A:B,2,0)</f>
        <v>#N/A</v>
      </c>
    </row>
    <row r="15" spans="1:4">
      <c r="A15" s="11">
        <v>31101956</v>
      </c>
      <c r="B15" s="12" t="s">
        <v>884</v>
      </c>
      <c r="C15" s="13">
        <v>51</v>
      </c>
      <c r="D15" t="e">
        <f>VLOOKUP(A:A,'16.3.'!A:B,2,0)</f>
        <v>#N/A</v>
      </c>
    </row>
    <row r="16" spans="1:4">
      <c r="A16" s="11">
        <v>31101741</v>
      </c>
      <c r="B16" s="12" t="s">
        <v>695</v>
      </c>
      <c r="C16" s="13">
        <v>50</v>
      </c>
      <c r="D16" t="e">
        <f>VLOOKUP(A:A,'16.3.'!A:B,2,0)</f>
        <v>#N/A</v>
      </c>
    </row>
    <row r="17" spans="1:4">
      <c r="A17" s="11">
        <v>31011494</v>
      </c>
      <c r="B17" s="12" t="s">
        <v>1502</v>
      </c>
      <c r="C17" s="13">
        <v>48</v>
      </c>
      <c r="D17" t="e">
        <f>VLOOKUP(A:A,'16.3.'!A:B,2,0)</f>
        <v>#N/A</v>
      </c>
    </row>
    <row r="18" spans="1:4" hidden="1">
      <c r="A18" s="11">
        <v>38900050</v>
      </c>
      <c r="B18" s="12" t="s">
        <v>6</v>
      </c>
      <c r="C18" s="13">
        <v>46</v>
      </c>
      <c r="D18" t="e">
        <f>VLOOKUP(A:A,'16.3.'!A:B,2,0)</f>
        <v>#N/A</v>
      </c>
    </row>
    <row r="19" spans="1:4" hidden="1">
      <c r="A19" s="11">
        <v>31010514</v>
      </c>
      <c r="B19" s="12" t="s">
        <v>1411</v>
      </c>
      <c r="C19" s="13">
        <v>45</v>
      </c>
      <c r="D19" t="e">
        <f>VLOOKUP(A:A,'16.3.'!A:B,2,0)</f>
        <v>#N/A</v>
      </c>
    </row>
    <row r="20" spans="1:4">
      <c r="A20" s="11">
        <v>31010342</v>
      </c>
      <c r="B20" s="12" t="s">
        <v>1191</v>
      </c>
      <c r="C20" s="13">
        <v>42</v>
      </c>
      <c r="D20" t="e">
        <f>VLOOKUP(A:A,'16.3.'!A:B,2,0)</f>
        <v>#N/A</v>
      </c>
    </row>
    <row r="21" spans="1:4" hidden="1">
      <c r="A21" s="11">
        <v>33702171</v>
      </c>
      <c r="B21" s="12" t="s">
        <v>623</v>
      </c>
      <c r="C21" s="13">
        <v>39</v>
      </c>
      <c r="D21" t="str">
        <f>VLOOKUP(A:A,'16.3.'!A:B,2,0)</f>
        <v>HOZ3150WI/E</v>
      </c>
    </row>
    <row r="22" spans="1:4">
      <c r="A22" s="11">
        <v>31011147</v>
      </c>
      <c r="B22" s="12" t="s">
        <v>1136</v>
      </c>
      <c r="C22" s="13">
        <v>36</v>
      </c>
      <c r="D22" t="e">
        <f>VLOOKUP(A:A,'16.3.'!A:B,2,0)</f>
        <v>#N/A</v>
      </c>
    </row>
    <row r="23" spans="1:4" hidden="1">
      <c r="A23" s="11">
        <v>34002720</v>
      </c>
      <c r="B23" s="12" t="s">
        <v>770</v>
      </c>
      <c r="C23" s="13">
        <v>35</v>
      </c>
      <c r="D23" t="str">
        <f>VLOOKUP(A:A,'16.3.'!A:B,2,0)</f>
        <v>CMNV 7184 DX</v>
      </c>
    </row>
    <row r="24" spans="1:4" hidden="1">
      <c r="A24" s="11">
        <v>34004213</v>
      </c>
      <c r="B24" s="12" t="s">
        <v>1261</v>
      </c>
      <c r="C24" s="13">
        <v>35</v>
      </c>
      <c r="D24" t="e">
        <f>VLOOKUP(A:A,'16.3.'!A:B,2,0)</f>
        <v>#N/A</v>
      </c>
    </row>
    <row r="25" spans="1:4">
      <c r="A25" s="11">
        <v>31101790</v>
      </c>
      <c r="B25" s="12" t="s">
        <v>1097</v>
      </c>
      <c r="C25" s="13">
        <v>34</v>
      </c>
      <c r="D25" t="e">
        <f>VLOOKUP(A:A,'16.3.'!A:B,2,0)</f>
        <v>#N/A</v>
      </c>
    </row>
    <row r="26" spans="1:4" hidden="1">
      <c r="A26" s="11">
        <v>34004225</v>
      </c>
      <c r="B26" s="12" t="s">
        <v>1296</v>
      </c>
      <c r="C26" s="13">
        <v>33</v>
      </c>
      <c r="D26" t="e">
        <f>VLOOKUP(A:A,'16.3.'!A:B,2,0)</f>
        <v>#N/A</v>
      </c>
    </row>
    <row r="27" spans="1:4">
      <c r="A27" s="11">
        <v>31010356</v>
      </c>
      <c r="B27" s="12" t="s">
        <v>1183</v>
      </c>
      <c r="C27" s="13">
        <v>33</v>
      </c>
      <c r="D27" t="e">
        <f>VLOOKUP(A:A,'16.3.'!A:B,2,0)</f>
        <v>#N/A</v>
      </c>
    </row>
    <row r="28" spans="1:4">
      <c r="A28" s="11">
        <v>31101763</v>
      </c>
      <c r="B28" s="12" t="s">
        <v>1094</v>
      </c>
      <c r="C28" s="13">
        <v>32</v>
      </c>
      <c r="D28" t="e">
        <f>VLOOKUP(A:A,'16.3.'!A:B,2,0)</f>
        <v>#N/A</v>
      </c>
    </row>
    <row r="29" spans="1:4">
      <c r="A29" s="11">
        <v>39400252</v>
      </c>
      <c r="B29" s="12" t="s">
        <v>845</v>
      </c>
      <c r="C29" s="13">
        <v>32</v>
      </c>
      <c r="D29" t="e">
        <f>VLOOKUP(A:A,'16.3.'!A:B,2,0)</f>
        <v>#N/A</v>
      </c>
    </row>
    <row r="30" spans="1:4">
      <c r="A30" s="11">
        <v>31101792</v>
      </c>
      <c r="B30" s="12" t="s">
        <v>698</v>
      </c>
      <c r="C30" s="13">
        <v>31</v>
      </c>
      <c r="D30" t="e">
        <f>VLOOKUP(A:A,'16.3.'!A:B,2,0)</f>
        <v>#N/A</v>
      </c>
    </row>
    <row r="31" spans="1:4" hidden="1">
      <c r="A31" s="11">
        <v>34004224</v>
      </c>
      <c r="B31" s="12" t="s">
        <v>1295</v>
      </c>
      <c r="C31" s="13">
        <v>28</v>
      </c>
      <c r="D31" t="e">
        <f>VLOOKUP(A:A,'16.3.'!A:B,2,0)</f>
        <v>#N/A</v>
      </c>
    </row>
    <row r="32" spans="1:4" hidden="1">
      <c r="A32" s="11">
        <v>33801774</v>
      </c>
      <c r="B32" s="12" t="s">
        <v>143</v>
      </c>
      <c r="C32" s="13">
        <v>28</v>
      </c>
      <c r="D32" t="e">
        <f>VLOOKUP(A:A,'16.3.'!A:B,2,0)</f>
        <v>#N/A</v>
      </c>
    </row>
    <row r="33" spans="1:4">
      <c r="A33" s="11">
        <v>31101753</v>
      </c>
      <c r="B33" s="12" t="s">
        <v>696</v>
      </c>
      <c r="C33" s="13">
        <v>28</v>
      </c>
      <c r="D33" t="e">
        <f>VLOOKUP(A:A,'16.3.'!A:B,2,0)</f>
        <v>#N/A</v>
      </c>
    </row>
    <row r="34" spans="1:4">
      <c r="A34" s="11">
        <v>31101822</v>
      </c>
      <c r="B34" s="12" t="s">
        <v>1098</v>
      </c>
      <c r="C34" s="13">
        <v>28</v>
      </c>
      <c r="D34" t="e">
        <f>VLOOKUP(A:A,'16.3.'!A:B,2,0)</f>
        <v>#N/A</v>
      </c>
    </row>
    <row r="35" spans="1:4" hidden="1">
      <c r="A35" s="11">
        <v>38000205</v>
      </c>
      <c r="B35" s="12" t="s">
        <v>520</v>
      </c>
      <c r="C35" s="13">
        <v>27</v>
      </c>
      <c r="D35" t="e">
        <f>VLOOKUP(A:A,'16.3.'!A:B,2,0)</f>
        <v>#N/A</v>
      </c>
    </row>
    <row r="36" spans="1:4">
      <c r="A36" s="11">
        <v>31101791</v>
      </c>
      <c r="B36" s="12" t="s">
        <v>697</v>
      </c>
      <c r="C36" s="13">
        <v>26</v>
      </c>
      <c r="D36" t="e">
        <f>VLOOKUP(A:A,'16.3.'!A:B,2,0)</f>
        <v>#N/A</v>
      </c>
    </row>
    <row r="37" spans="1:4">
      <c r="A37" s="11">
        <v>36900954</v>
      </c>
      <c r="B37" s="12" t="s">
        <v>507</v>
      </c>
      <c r="C37" s="13">
        <v>24</v>
      </c>
      <c r="D37" t="e">
        <f>VLOOKUP(A:A,'16.3.'!A:B,2,0)</f>
        <v>#N/A</v>
      </c>
    </row>
    <row r="38" spans="1:4">
      <c r="A38" s="11">
        <v>34900583</v>
      </c>
      <c r="B38" s="12" t="s">
        <v>783</v>
      </c>
      <c r="C38" s="13">
        <v>22</v>
      </c>
      <c r="D38" t="e">
        <f>VLOOKUP(A:A,'16.3.'!A:B,2,0)</f>
        <v>#N/A</v>
      </c>
    </row>
    <row r="39" spans="1:4">
      <c r="A39" s="11">
        <v>31010561</v>
      </c>
      <c r="B39" s="12" t="s">
        <v>1132</v>
      </c>
      <c r="C39" s="13">
        <v>21</v>
      </c>
      <c r="D39" t="e">
        <f>VLOOKUP(A:A,'16.3.'!A:B,2,0)</f>
        <v>#N/A</v>
      </c>
    </row>
    <row r="40" spans="1:4">
      <c r="A40" s="11">
        <v>31010370</v>
      </c>
      <c r="B40" s="12" t="s">
        <v>1181</v>
      </c>
      <c r="C40" s="13">
        <v>20</v>
      </c>
      <c r="D40" t="e">
        <f>VLOOKUP(A:A,'16.3.'!A:B,2,0)</f>
        <v>#N/A</v>
      </c>
    </row>
    <row r="41" spans="1:4" hidden="1">
      <c r="A41" s="11">
        <v>38000206</v>
      </c>
      <c r="B41" s="12" t="s">
        <v>521</v>
      </c>
      <c r="C41" s="13">
        <v>19</v>
      </c>
      <c r="D41" t="e">
        <f>VLOOKUP(A:A,'16.3.'!A:B,2,0)</f>
        <v>#N/A</v>
      </c>
    </row>
    <row r="42" spans="1:4">
      <c r="A42" s="11">
        <v>38000247</v>
      </c>
      <c r="B42" s="12" t="s">
        <v>524</v>
      </c>
      <c r="C42" s="13">
        <v>19</v>
      </c>
      <c r="D42" t="e">
        <f>VLOOKUP(A:A,'16.3.'!A:B,2,0)</f>
        <v>#N/A</v>
      </c>
    </row>
    <row r="43" spans="1:4" hidden="1">
      <c r="A43" s="11">
        <v>31008944</v>
      </c>
      <c r="B43" s="12" t="s">
        <v>1037</v>
      </c>
      <c r="C43" s="13">
        <v>17</v>
      </c>
      <c r="D43" t="e">
        <f>VLOOKUP(A:A,'16.3.'!A:B,2,0)</f>
        <v>#N/A</v>
      </c>
    </row>
    <row r="44" spans="1:4" hidden="1">
      <c r="A44" s="11">
        <v>36900369</v>
      </c>
      <c r="B44" s="12" t="s">
        <v>10</v>
      </c>
      <c r="C44" s="13">
        <v>15</v>
      </c>
      <c r="D44" t="e">
        <f>VLOOKUP(A:A,'16.3.'!A:B,2,0)</f>
        <v>#N/A</v>
      </c>
    </row>
    <row r="45" spans="1:4" hidden="1">
      <c r="A45" s="11">
        <v>34003974</v>
      </c>
      <c r="B45" s="12" t="s">
        <v>1293</v>
      </c>
      <c r="C45" s="13">
        <v>15</v>
      </c>
      <c r="D45" t="e">
        <f>VLOOKUP(A:A,'16.3.'!A:B,2,0)</f>
        <v>#N/A</v>
      </c>
    </row>
    <row r="46" spans="1:4" hidden="1">
      <c r="A46" s="11">
        <v>34002725</v>
      </c>
      <c r="B46" s="12" t="s">
        <v>772</v>
      </c>
      <c r="C46" s="13">
        <v>15</v>
      </c>
      <c r="D46" t="e">
        <f>VLOOKUP(A:A,'16.3.'!A:B,2,0)</f>
        <v>#N/A</v>
      </c>
    </row>
    <row r="47" spans="1:4" hidden="1">
      <c r="A47" s="11">
        <v>36900751</v>
      </c>
      <c r="B47" s="12" t="s">
        <v>490</v>
      </c>
      <c r="C47" s="13">
        <v>15</v>
      </c>
      <c r="D47" t="e">
        <f>VLOOKUP(A:A,'16.3.'!A:B,2,0)</f>
        <v>#N/A</v>
      </c>
    </row>
    <row r="48" spans="1:4" hidden="1">
      <c r="A48" s="11">
        <v>34900424</v>
      </c>
      <c r="B48" s="12" t="s">
        <v>176</v>
      </c>
      <c r="C48" s="13">
        <v>15</v>
      </c>
      <c r="D48" t="e">
        <f>VLOOKUP(A:A,'16.3.'!A:B,2,0)</f>
        <v>#N/A</v>
      </c>
    </row>
    <row r="49" spans="1:4">
      <c r="A49" s="11">
        <v>34003911</v>
      </c>
      <c r="B49" s="12" t="s">
        <v>894</v>
      </c>
      <c r="C49" s="13">
        <v>15</v>
      </c>
      <c r="D49" t="e">
        <f>VLOOKUP(A:A,'16.3.'!A:B,2,0)</f>
        <v>#N/A</v>
      </c>
    </row>
    <row r="50" spans="1:4">
      <c r="A50" s="11">
        <v>34004207</v>
      </c>
      <c r="B50" s="12" t="s">
        <v>1617</v>
      </c>
      <c r="C50" s="13">
        <v>15</v>
      </c>
      <c r="D50" t="e">
        <f>VLOOKUP(A:A,'16.3.'!A:B,2,0)</f>
        <v>#N/A</v>
      </c>
    </row>
    <row r="51" spans="1:4" hidden="1">
      <c r="A51" s="11">
        <v>36900818</v>
      </c>
      <c r="B51" s="12" t="s">
        <v>497</v>
      </c>
      <c r="C51" s="13">
        <v>14</v>
      </c>
      <c r="D51" t="e">
        <f>VLOOKUP(A:A,'16.3.'!A:B,2,0)</f>
        <v>#N/A</v>
      </c>
    </row>
    <row r="52" spans="1:4" hidden="1">
      <c r="A52" s="11">
        <v>38000305</v>
      </c>
      <c r="B52" s="12" t="s">
        <v>1618</v>
      </c>
      <c r="C52" s="13">
        <v>14</v>
      </c>
      <c r="D52" t="str">
        <f>VLOOKUP(A:A,'16.3.'!A:B,2,0)</f>
        <v>HMGI25-TB</v>
      </c>
    </row>
    <row r="53" spans="1:4">
      <c r="A53" s="11">
        <v>31007560</v>
      </c>
      <c r="B53" s="12" t="s">
        <v>80</v>
      </c>
      <c r="C53" s="13">
        <v>14</v>
      </c>
      <c r="D53" t="e">
        <f>VLOOKUP(A:A,'16.3.'!A:B,2,0)</f>
        <v>#N/A</v>
      </c>
    </row>
    <row r="54" spans="1:4" hidden="1">
      <c r="A54" s="11">
        <v>33701536</v>
      </c>
      <c r="B54" s="12" t="s">
        <v>11</v>
      </c>
      <c r="C54" s="13">
        <v>13</v>
      </c>
      <c r="D54" t="e">
        <f>VLOOKUP(A:A,'16.3.'!A:B,2,0)</f>
        <v>#N/A</v>
      </c>
    </row>
    <row r="55" spans="1:4" hidden="1">
      <c r="A55" s="11">
        <v>33001481</v>
      </c>
      <c r="B55" s="12" t="s">
        <v>1595</v>
      </c>
      <c r="C55" s="13">
        <v>13</v>
      </c>
      <c r="D55" t="e">
        <f>VLOOKUP(A:A,'16.3.'!A:B,2,0)</f>
        <v>#N/A</v>
      </c>
    </row>
    <row r="56" spans="1:4">
      <c r="A56" s="11">
        <v>31101783</v>
      </c>
      <c r="B56" s="12" t="s">
        <v>1096</v>
      </c>
      <c r="C56" s="13">
        <v>13</v>
      </c>
      <c r="D56" t="e">
        <f>VLOOKUP(A:A,'16.3.'!A:B,2,0)</f>
        <v>#N/A</v>
      </c>
    </row>
    <row r="57" spans="1:4">
      <c r="A57" s="11">
        <v>33702280</v>
      </c>
      <c r="B57" s="12" t="s">
        <v>885</v>
      </c>
      <c r="C57" s="13">
        <v>13</v>
      </c>
      <c r="D57" t="e">
        <f>VLOOKUP(A:A,'16.3.'!A:B,2,0)</f>
        <v>#N/A</v>
      </c>
    </row>
    <row r="58" spans="1:4" hidden="1">
      <c r="A58" s="11">
        <v>36900783</v>
      </c>
      <c r="B58" s="12" t="s">
        <v>496</v>
      </c>
      <c r="C58" s="13">
        <v>12</v>
      </c>
      <c r="D58" t="e">
        <f>VLOOKUP(A:A,'16.3.'!A:B,2,0)</f>
        <v>#N/A</v>
      </c>
    </row>
    <row r="59" spans="1:4" hidden="1">
      <c r="A59" s="11">
        <v>33801910</v>
      </c>
      <c r="B59" s="12" t="s">
        <v>151</v>
      </c>
      <c r="C59" s="13">
        <v>12</v>
      </c>
      <c r="D59" t="e">
        <f>VLOOKUP(A:A,'16.3.'!A:B,2,0)</f>
        <v>#N/A</v>
      </c>
    </row>
    <row r="60" spans="1:4" hidden="1">
      <c r="A60" s="11">
        <v>36900193</v>
      </c>
      <c r="B60" s="12" t="s">
        <v>12</v>
      </c>
      <c r="C60" s="13">
        <v>12</v>
      </c>
      <c r="D60" t="e">
        <f>VLOOKUP(A:A,'16.3.'!A:B,2,0)</f>
        <v>#N/A</v>
      </c>
    </row>
    <row r="61" spans="1:4">
      <c r="A61" s="11">
        <v>39001627</v>
      </c>
      <c r="B61" s="12" t="s">
        <v>559</v>
      </c>
      <c r="C61" s="13">
        <v>12</v>
      </c>
      <c r="D61" t="e">
        <f>VLOOKUP(A:A,'16.3.'!A:B,2,0)</f>
        <v>#N/A</v>
      </c>
    </row>
    <row r="62" spans="1:4">
      <c r="A62" s="11">
        <v>31011151</v>
      </c>
      <c r="B62" s="12" t="s">
        <v>1138</v>
      </c>
      <c r="C62" s="13">
        <v>12</v>
      </c>
      <c r="D62" t="e">
        <f>VLOOKUP(A:A,'16.3.'!A:B,2,0)</f>
        <v>#N/A</v>
      </c>
    </row>
    <row r="63" spans="1:4" hidden="1">
      <c r="A63" s="11">
        <v>36900683</v>
      </c>
      <c r="B63" s="12" t="s">
        <v>19</v>
      </c>
      <c r="C63" s="13">
        <v>11</v>
      </c>
      <c r="D63" t="e">
        <f>VLOOKUP(A:A,'16.3.'!A:B,2,0)</f>
        <v>#N/A</v>
      </c>
    </row>
    <row r="64" spans="1:4" hidden="1">
      <c r="A64" s="11">
        <v>33702214</v>
      </c>
      <c r="B64" s="12" t="s">
        <v>578</v>
      </c>
      <c r="C64" s="13">
        <v>11</v>
      </c>
      <c r="D64" t="e">
        <f>VLOOKUP(A:A,'16.3.'!A:B,2,0)</f>
        <v>#N/A</v>
      </c>
    </row>
    <row r="65" spans="1:4">
      <c r="A65" s="11">
        <v>39001624</v>
      </c>
      <c r="B65" s="12" t="s">
        <v>838</v>
      </c>
      <c r="C65" s="13">
        <v>11</v>
      </c>
      <c r="D65" t="e">
        <f>VLOOKUP(A:A,'16.3.'!A:B,2,0)</f>
        <v>#N/A</v>
      </c>
    </row>
    <row r="66" spans="1:4">
      <c r="A66" s="11">
        <v>31010506</v>
      </c>
      <c r="B66" s="12" t="s">
        <v>1170</v>
      </c>
      <c r="C66" s="13">
        <v>11</v>
      </c>
      <c r="D66" t="e">
        <f>VLOOKUP(A:A,'16.3.'!A:B,2,0)</f>
        <v>#N/A</v>
      </c>
    </row>
    <row r="67" spans="1:4" hidden="1">
      <c r="A67" s="11">
        <v>31900014</v>
      </c>
      <c r="B67" s="12" t="s">
        <v>618</v>
      </c>
      <c r="C67" s="13">
        <v>10</v>
      </c>
      <c r="D67" t="e">
        <f>VLOOKUP(A:A,'16.3.'!A:B,2,0)</f>
        <v>#N/A</v>
      </c>
    </row>
    <row r="68" spans="1:4" hidden="1">
      <c r="A68" s="11">
        <v>34900417</v>
      </c>
      <c r="B68" s="12" t="s">
        <v>24</v>
      </c>
      <c r="C68" s="13">
        <v>10</v>
      </c>
      <c r="D68" t="e">
        <f>VLOOKUP(A:A,'16.3.'!A:B,2,0)</f>
        <v>#N/A</v>
      </c>
    </row>
    <row r="69" spans="1:4" hidden="1">
      <c r="A69" s="11">
        <v>36900933</v>
      </c>
      <c r="B69" s="12" t="s">
        <v>21</v>
      </c>
      <c r="C69" s="13">
        <v>10</v>
      </c>
      <c r="D69" t="e">
        <f>VLOOKUP(A:A,'16.3.'!A:B,2,0)</f>
        <v>#N/A</v>
      </c>
    </row>
    <row r="70" spans="1:4" hidden="1">
      <c r="A70" s="11">
        <v>36900934</v>
      </c>
      <c r="B70" s="12" t="s">
        <v>22</v>
      </c>
      <c r="C70" s="13">
        <v>10</v>
      </c>
      <c r="D70" t="e">
        <f>VLOOKUP(A:A,'16.3.'!A:B,2,0)</f>
        <v>#N/A</v>
      </c>
    </row>
    <row r="71" spans="1:4" hidden="1">
      <c r="A71" s="11">
        <v>36900932</v>
      </c>
      <c r="B71" s="12" t="s">
        <v>500</v>
      </c>
      <c r="C71" s="13">
        <v>10</v>
      </c>
      <c r="D71" t="str">
        <f>VLOOKUP(A:A,'16.3.'!A:B,2,0)</f>
        <v>HCV91/2WA</v>
      </c>
    </row>
    <row r="72" spans="1:4">
      <c r="A72" s="11">
        <v>33701825</v>
      </c>
      <c r="B72" s="12" t="s">
        <v>14</v>
      </c>
      <c r="C72" s="13">
        <v>10</v>
      </c>
      <c r="D72" t="e">
        <f>VLOOKUP(A:A,'16.3.'!A:B,2,0)</f>
        <v>#N/A</v>
      </c>
    </row>
    <row r="73" spans="1:4">
      <c r="A73" s="11">
        <v>37000376</v>
      </c>
      <c r="B73" s="12" t="s">
        <v>1031</v>
      </c>
      <c r="C73" s="13">
        <v>10</v>
      </c>
      <c r="D73" t="e">
        <f>VLOOKUP(A:A,'16.3.'!A:B,2,0)</f>
        <v>#N/A</v>
      </c>
    </row>
    <row r="74" spans="1:4">
      <c r="A74" s="11">
        <v>33702187</v>
      </c>
      <c r="B74" s="12" t="s">
        <v>121</v>
      </c>
      <c r="C74" s="13">
        <v>10</v>
      </c>
      <c r="D74" t="e">
        <f>VLOOKUP(A:A,'16.3.'!A:B,2,0)</f>
        <v>#N/A</v>
      </c>
    </row>
    <row r="75" spans="1:4" hidden="1">
      <c r="A75" s="11">
        <v>36900377</v>
      </c>
      <c r="B75" s="12" t="s">
        <v>18</v>
      </c>
      <c r="C75" s="13">
        <v>9</v>
      </c>
      <c r="D75" t="e">
        <f>VLOOKUP(A:A,'16.3.'!A:B,2,0)</f>
        <v>#N/A</v>
      </c>
    </row>
    <row r="76" spans="1:4" hidden="1">
      <c r="A76" s="11">
        <v>33801656</v>
      </c>
      <c r="B76" s="12" t="s">
        <v>138</v>
      </c>
      <c r="C76" s="13">
        <v>9</v>
      </c>
      <c r="D76" t="str">
        <f>VLOOKUP(A:A,'16.3.'!A:B,2,0)</f>
        <v>HGL64SCF XC</v>
      </c>
    </row>
    <row r="77" spans="1:4" hidden="1">
      <c r="A77" s="11">
        <v>36900567</v>
      </c>
      <c r="B77" s="12" t="s">
        <v>13</v>
      </c>
      <c r="C77" s="13">
        <v>9</v>
      </c>
      <c r="D77" t="str">
        <f>VLOOKUP(A:A,'16.3.'!A:B,2,0)</f>
        <v>HVSD970B</v>
      </c>
    </row>
    <row r="78" spans="1:4" hidden="1">
      <c r="A78" s="11">
        <v>33701774</v>
      </c>
      <c r="B78" s="12" t="s">
        <v>17</v>
      </c>
      <c r="C78" s="13">
        <v>8</v>
      </c>
      <c r="D78" t="str">
        <f>VLOOKUP(A:A,'16.3.'!A:B,2,0)</f>
        <v>HOZ3150WI - RZ1</v>
      </c>
    </row>
    <row r="79" spans="1:4" hidden="1">
      <c r="A79" s="11">
        <v>33801466</v>
      </c>
      <c r="B79" s="12" t="s">
        <v>136</v>
      </c>
      <c r="C79" s="13">
        <v>7</v>
      </c>
      <c r="D79" t="e">
        <f>VLOOKUP(A:A,'16.3.'!A:B,2,0)</f>
        <v>#N/A</v>
      </c>
    </row>
    <row r="80" spans="1:4" hidden="1">
      <c r="A80" s="11">
        <v>36900769</v>
      </c>
      <c r="B80" s="12" t="s">
        <v>25</v>
      </c>
      <c r="C80" s="13">
        <v>7</v>
      </c>
      <c r="D80" t="e">
        <f>VLOOKUP(A:A,'16.3.'!A:B,2,0)</f>
        <v>#N/A</v>
      </c>
    </row>
    <row r="81" spans="1:4" hidden="1">
      <c r="A81" s="11">
        <v>33801765</v>
      </c>
      <c r="B81" s="12" t="s">
        <v>141</v>
      </c>
      <c r="C81" s="13">
        <v>7</v>
      </c>
      <c r="D81" t="e">
        <f>VLOOKUP(A:A,'16.3.'!A:B,2,0)</f>
        <v>#N/A</v>
      </c>
    </row>
    <row r="82" spans="1:4" hidden="1">
      <c r="A82" s="11">
        <v>33802033</v>
      </c>
      <c r="B82" s="12" t="s">
        <v>20</v>
      </c>
      <c r="C82" s="13">
        <v>7</v>
      </c>
      <c r="D82" t="str">
        <f>VLOOKUP(A:A,'16.3.'!A:B,2,0)</f>
        <v>HHG6BRMB</v>
      </c>
    </row>
    <row r="83" spans="1:4" hidden="1">
      <c r="A83" s="11">
        <v>36900688</v>
      </c>
      <c r="B83" s="12" t="s">
        <v>23</v>
      </c>
      <c r="C83" s="13">
        <v>7</v>
      </c>
      <c r="D83" t="e">
        <f>VLOOKUP(A:A,'16.3.'!A:B,2,0)</f>
        <v>#N/A</v>
      </c>
    </row>
    <row r="84" spans="1:4" hidden="1">
      <c r="A84" s="11">
        <v>33801561</v>
      </c>
      <c r="B84" s="12" t="s">
        <v>27</v>
      </c>
      <c r="C84" s="13">
        <v>7</v>
      </c>
      <c r="D84" t="e">
        <f>VLOOKUP(A:A,'16.3.'!A:B,2,0)</f>
        <v>#N/A</v>
      </c>
    </row>
    <row r="85" spans="1:4" hidden="1">
      <c r="A85" s="11">
        <v>33801974</v>
      </c>
      <c r="B85" s="12" t="s">
        <v>157</v>
      </c>
      <c r="C85" s="13">
        <v>7</v>
      </c>
      <c r="D85" t="e">
        <f>VLOOKUP(A:A,'16.3.'!A:B,2,0)</f>
        <v>#N/A</v>
      </c>
    </row>
    <row r="86" spans="1:4" hidden="1">
      <c r="A86" s="11">
        <v>39600192</v>
      </c>
      <c r="B86" s="12" t="s">
        <v>564</v>
      </c>
      <c r="C86" s="13">
        <v>7</v>
      </c>
      <c r="D86" t="e">
        <f>VLOOKUP(A:A,'16.3.'!A:B,2,0)</f>
        <v>#N/A</v>
      </c>
    </row>
    <row r="87" spans="1:4">
      <c r="A87" s="11">
        <v>34002648</v>
      </c>
      <c r="B87" s="12" t="s">
        <v>774</v>
      </c>
      <c r="C87" s="13">
        <v>7</v>
      </c>
      <c r="D87" t="e">
        <f>VLOOKUP(A:A,'16.3.'!A:B,2,0)</f>
        <v>#N/A</v>
      </c>
    </row>
    <row r="88" spans="1:4" hidden="1">
      <c r="A88" s="11">
        <v>34004684</v>
      </c>
      <c r="B88" s="12" t="s">
        <v>1442</v>
      </c>
      <c r="C88" s="13">
        <v>6</v>
      </c>
      <c r="D88" t="e">
        <f>VLOOKUP(A:A,'16.3.'!A:B,2,0)</f>
        <v>#N/A</v>
      </c>
    </row>
    <row r="89" spans="1:4" hidden="1">
      <c r="A89" s="11">
        <v>36900685</v>
      </c>
      <c r="B89" s="12" t="s">
        <v>28</v>
      </c>
      <c r="C89" s="13">
        <v>6</v>
      </c>
      <c r="D89" t="e">
        <f>VLOOKUP(A:A,'16.3.'!A:B,2,0)</f>
        <v>#N/A</v>
      </c>
    </row>
    <row r="90" spans="1:4" hidden="1">
      <c r="A90" s="11">
        <v>36900689</v>
      </c>
      <c r="B90" s="12" t="s">
        <v>34</v>
      </c>
      <c r="C90" s="13">
        <v>6</v>
      </c>
      <c r="D90" t="e">
        <f>VLOOKUP(A:A,'16.3.'!A:B,2,0)</f>
        <v>#N/A</v>
      </c>
    </row>
    <row r="91" spans="1:4">
      <c r="A91" s="11">
        <v>34003919</v>
      </c>
      <c r="B91" s="12" t="s">
        <v>895</v>
      </c>
      <c r="C91" s="13">
        <v>6</v>
      </c>
      <c r="D91" t="e">
        <f>VLOOKUP(A:A,'16.3.'!A:B,2,0)</f>
        <v>#N/A</v>
      </c>
    </row>
    <row r="92" spans="1:4">
      <c r="A92" s="11">
        <v>31010531</v>
      </c>
      <c r="B92" s="12" t="s">
        <v>1425</v>
      </c>
      <c r="C92" s="13">
        <v>6</v>
      </c>
      <c r="D92" t="e">
        <f>VLOOKUP(A:A,'16.3.'!A:B,2,0)</f>
        <v>#N/A</v>
      </c>
    </row>
    <row r="93" spans="1:4">
      <c r="A93" s="11">
        <v>34900425</v>
      </c>
      <c r="B93" s="12" t="s">
        <v>177</v>
      </c>
      <c r="C93" s="13">
        <v>6</v>
      </c>
      <c r="D93" t="e">
        <f>VLOOKUP(A:A,'16.3.'!A:B,2,0)</f>
        <v>#N/A</v>
      </c>
    </row>
    <row r="94" spans="1:4" hidden="1">
      <c r="A94" s="11">
        <v>32001302</v>
      </c>
      <c r="B94" s="12" t="s">
        <v>619</v>
      </c>
      <c r="C94" s="13">
        <v>5</v>
      </c>
      <c r="D94" t="e">
        <f>VLOOKUP(A:A,'16.3.'!A:B,2,0)</f>
        <v>#N/A</v>
      </c>
    </row>
    <row r="95" spans="1:4" hidden="1">
      <c r="A95" s="11">
        <v>36900695</v>
      </c>
      <c r="B95" s="12" t="s">
        <v>29</v>
      </c>
      <c r="C95" s="13">
        <v>5</v>
      </c>
      <c r="D95" t="e">
        <f>VLOOKUP(A:A,'16.3.'!A:B,2,0)</f>
        <v>#N/A</v>
      </c>
    </row>
    <row r="96" spans="1:4" hidden="1">
      <c r="A96" s="11">
        <v>32001087</v>
      </c>
      <c r="B96" s="12" t="s">
        <v>105</v>
      </c>
      <c r="C96" s="13">
        <v>5</v>
      </c>
      <c r="D96" t="e">
        <f>VLOOKUP(A:A,'16.3.'!A:B,2,0)</f>
        <v>#N/A</v>
      </c>
    </row>
    <row r="97" spans="1:4" hidden="1">
      <c r="A97" s="11">
        <v>36900874</v>
      </c>
      <c r="B97" s="12" t="s">
        <v>498</v>
      </c>
      <c r="C97" s="13">
        <v>5</v>
      </c>
      <c r="D97" t="str">
        <f>VLOOKUP(A:A,'16.3.'!A:B,2,0)</f>
        <v>HMB9600/1X</v>
      </c>
    </row>
    <row r="98" spans="1:4" hidden="1">
      <c r="A98" s="11">
        <v>33701815</v>
      </c>
      <c r="B98" s="12" t="s">
        <v>16</v>
      </c>
      <c r="C98" s="13">
        <v>5</v>
      </c>
      <c r="D98" t="e">
        <f>VLOOKUP(A:A,'16.3.'!A:B,2,0)</f>
        <v>#N/A</v>
      </c>
    </row>
    <row r="99" spans="1:4">
      <c r="A99" s="11">
        <v>31007007</v>
      </c>
      <c r="B99" s="12" t="s">
        <v>1038</v>
      </c>
      <c r="C99" s="13">
        <v>5</v>
      </c>
      <c r="D99" t="e">
        <f>VLOOKUP(A:A,'16.3.'!A:B,2,0)</f>
        <v>#N/A</v>
      </c>
    </row>
    <row r="100" spans="1:4">
      <c r="A100" s="11">
        <v>31011300</v>
      </c>
      <c r="B100" s="12" t="s">
        <v>1641</v>
      </c>
      <c r="C100" s="13">
        <v>5</v>
      </c>
      <c r="D100" t="e">
        <f>VLOOKUP(A:A,'16.3.'!A:B,2,0)</f>
        <v>#N/A</v>
      </c>
    </row>
    <row r="101" spans="1:4">
      <c r="A101" s="11">
        <v>33801950</v>
      </c>
      <c r="B101" s="12" t="s">
        <v>154</v>
      </c>
      <c r="C101" s="13">
        <v>5</v>
      </c>
      <c r="D101" t="e">
        <f>VLOOKUP(A:A,'16.3.'!A:B,2,0)</f>
        <v>#N/A</v>
      </c>
    </row>
    <row r="102" spans="1:4" hidden="1">
      <c r="A102" s="11">
        <v>34004473</v>
      </c>
      <c r="B102" s="12" t="s">
        <v>1299</v>
      </c>
      <c r="C102" s="13">
        <v>4</v>
      </c>
      <c r="D102" t="e">
        <f>VLOOKUP(A:A,'16.3.'!A:B,2,0)</f>
        <v>#N/A</v>
      </c>
    </row>
    <row r="103" spans="1:4" hidden="1">
      <c r="A103" s="11">
        <v>34004683</v>
      </c>
      <c r="B103" s="12" t="s">
        <v>1441</v>
      </c>
      <c r="C103" s="13">
        <v>4</v>
      </c>
      <c r="D103" t="e">
        <f>VLOOKUP(A:A,'16.3.'!A:B,2,0)</f>
        <v>#N/A</v>
      </c>
    </row>
    <row r="104" spans="1:4" hidden="1">
      <c r="A104" s="11">
        <v>34002537</v>
      </c>
      <c r="B104" s="12" t="s">
        <v>167</v>
      </c>
      <c r="C104" s="13">
        <v>4</v>
      </c>
      <c r="D104" t="e">
        <f>VLOOKUP(A:A,'16.3.'!A:B,2,0)</f>
        <v>#N/A</v>
      </c>
    </row>
    <row r="105" spans="1:4" hidden="1">
      <c r="A105" s="11">
        <v>33702331</v>
      </c>
      <c r="B105" s="12" t="s">
        <v>128</v>
      </c>
      <c r="C105" s="13">
        <v>4</v>
      </c>
      <c r="D105" t="e">
        <f>VLOOKUP(A:A,'16.3.'!A:B,2,0)</f>
        <v>#N/A</v>
      </c>
    </row>
    <row r="106" spans="1:4" hidden="1">
      <c r="A106" s="11">
        <v>36900931</v>
      </c>
      <c r="B106" s="12" t="s">
        <v>499</v>
      </c>
      <c r="C106" s="13">
        <v>4</v>
      </c>
      <c r="D106" t="e">
        <f>VLOOKUP(A:A,'16.3.'!A:B,2,0)</f>
        <v>#N/A</v>
      </c>
    </row>
    <row r="107" spans="1:4" hidden="1">
      <c r="A107" s="11">
        <v>36900700</v>
      </c>
      <c r="B107" s="12" t="s">
        <v>39</v>
      </c>
      <c r="C107" s="13">
        <v>4</v>
      </c>
      <c r="D107" t="e">
        <f>VLOOKUP(A:A,'16.3.'!A:B,2,0)</f>
        <v>#N/A</v>
      </c>
    </row>
    <row r="108" spans="1:4" hidden="1">
      <c r="A108" s="11">
        <v>36900873</v>
      </c>
      <c r="B108" s="12" t="s">
        <v>40</v>
      </c>
      <c r="C108" s="13">
        <v>4</v>
      </c>
      <c r="D108" t="e">
        <f>VLOOKUP(A:A,'16.3.'!A:B,2,0)</f>
        <v>#N/A</v>
      </c>
    </row>
    <row r="109" spans="1:4" hidden="1">
      <c r="A109" s="11">
        <v>36900657</v>
      </c>
      <c r="B109" s="12" t="s">
        <v>38</v>
      </c>
      <c r="C109" s="13">
        <v>4</v>
      </c>
      <c r="D109" t="e">
        <f>VLOOKUP(A:A,'16.3.'!A:B,2,0)</f>
        <v>#N/A</v>
      </c>
    </row>
    <row r="110" spans="1:4" hidden="1">
      <c r="A110" s="11">
        <v>38900051</v>
      </c>
      <c r="B110" s="12" t="s">
        <v>9</v>
      </c>
      <c r="C110" s="13">
        <v>4</v>
      </c>
      <c r="D110" t="e">
        <f>VLOOKUP(A:A,'16.3.'!A:B,2,0)</f>
        <v>#N/A</v>
      </c>
    </row>
    <row r="111" spans="1:4">
      <c r="A111" s="11">
        <v>34004048</v>
      </c>
      <c r="B111" s="12" t="s">
        <v>962</v>
      </c>
      <c r="C111" s="13">
        <v>4</v>
      </c>
      <c r="D111" t="e">
        <f>VLOOKUP(A:A,'16.3.'!A:B,2,0)</f>
        <v>#N/A</v>
      </c>
    </row>
    <row r="112" spans="1:4">
      <c r="A112" s="11">
        <v>31007539</v>
      </c>
      <c r="B112" s="12" t="s">
        <v>79</v>
      </c>
      <c r="C112" s="13">
        <v>4</v>
      </c>
      <c r="D112" t="e">
        <f>VLOOKUP(A:A,'16.3.'!A:B,2,0)</f>
        <v>#N/A</v>
      </c>
    </row>
    <row r="113" spans="1:4" hidden="1">
      <c r="A113" s="11">
        <v>33701060</v>
      </c>
      <c r="B113" s="12" t="s">
        <v>41</v>
      </c>
      <c r="C113" s="13">
        <v>3</v>
      </c>
      <c r="D113" t="e">
        <f>VLOOKUP(A:A,'16.3.'!A:B,2,0)</f>
        <v>#N/A</v>
      </c>
    </row>
    <row r="114" spans="1:4" hidden="1">
      <c r="A114" s="11">
        <v>36900687</v>
      </c>
      <c r="B114" s="12" t="s">
        <v>45</v>
      </c>
      <c r="C114" s="13">
        <v>3</v>
      </c>
      <c r="D114" t="e">
        <f>VLOOKUP(A:A,'16.3.'!A:B,2,0)</f>
        <v>#N/A</v>
      </c>
    </row>
    <row r="115" spans="1:4" hidden="1">
      <c r="A115" s="11">
        <v>36900770</v>
      </c>
      <c r="B115" s="12" t="s">
        <v>47</v>
      </c>
      <c r="C115" s="13">
        <v>3</v>
      </c>
      <c r="D115" t="e">
        <f>VLOOKUP(A:A,'16.3.'!A:B,2,0)</f>
        <v>#N/A</v>
      </c>
    </row>
    <row r="116" spans="1:4" hidden="1">
      <c r="A116" s="11">
        <v>36900853</v>
      </c>
      <c r="B116" s="12" t="s">
        <v>645</v>
      </c>
      <c r="C116" s="13">
        <v>3</v>
      </c>
      <c r="D116" t="e">
        <f>VLOOKUP(A:A,'16.3.'!A:B,2,0)</f>
        <v>#N/A</v>
      </c>
    </row>
    <row r="117" spans="1:4" hidden="1">
      <c r="A117" s="11">
        <v>36900763</v>
      </c>
      <c r="B117" s="12" t="s">
        <v>494</v>
      </c>
      <c r="C117" s="13">
        <v>3</v>
      </c>
      <c r="D117" t="e">
        <f>VLOOKUP(A:A,'16.3.'!A:B,2,0)</f>
        <v>#N/A</v>
      </c>
    </row>
    <row r="118" spans="1:4" hidden="1">
      <c r="A118" s="11">
        <v>36900572</v>
      </c>
      <c r="B118" s="12" t="s">
        <v>44</v>
      </c>
      <c r="C118" s="13">
        <v>3</v>
      </c>
      <c r="D118" t="e">
        <f>VLOOKUP(A:A,'16.3.'!A:B,2,0)</f>
        <v>#N/A</v>
      </c>
    </row>
    <row r="119" spans="1:4" hidden="1">
      <c r="A119" s="11">
        <v>36900875</v>
      </c>
      <c r="B119" s="12" t="s">
        <v>32</v>
      </c>
      <c r="C119" s="13">
        <v>3</v>
      </c>
      <c r="D119" t="e">
        <f>VLOOKUP(A:A,'16.3.'!A:B,2,0)</f>
        <v>#N/A</v>
      </c>
    </row>
    <row r="120" spans="1:4" hidden="1">
      <c r="A120" s="11">
        <v>33701776</v>
      </c>
      <c r="B120" s="12" t="s">
        <v>31</v>
      </c>
      <c r="C120" s="13">
        <v>3</v>
      </c>
      <c r="D120" t="e">
        <f>VLOOKUP(A:A,'16.3.'!A:B,2,0)</f>
        <v>#N/A</v>
      </c>
    </row>
    <row r="121" spans="1:4" hidden="1">
      <c r="A121" s="11">
        <v>36900698</v>
      </c>
      <c r="B121" s="12" t="s">
        <v>46</v>
      </c>
      <c r="C121" s="13">
        <v>3</v>
      </c>
      <c r="D121" t="e">
        <f>VLOOKUP(A:A,'16.3.'!A:B,2,0)</f>
        <v>#N/A</v>
      </c>
    </row>
    <row r="122" spans="1:4" hidden="1">
      <c r="A122" s="11">
        <v>33802074</v>
      </c>
      <c r="B122" s="12" t="s">
        <v>1619</v>
      </c>
      <c r="C122" s="13">
        <v>3</v>
      </c>
      <c r="D122" t="e">
        <f>VLOOKUP(A:A,'16.3.'!A:B,2,0)</f>
        <v>#N/A</v>
      </c>
    </row>
    <row r="123" spans="1:4" hidden="1">
      <c r="A123" s="11">
        <v>33702375</v>
      </c>
      <c r="B123" s="12" t="s">
        <v>717</v>
      </c>
      <c r="C123" s="13">
        <v>3</v>
      </c>
      <c r="D123" t="e">
        <f>VLOOKUP(A:A,'16.3.'!A:B,2,0)</f>
        <v>#N/A</v>
      </c>
    </row>
    <row r="124" spans="1:4">
      <c r="A124" s="11">
        <v>34002580</v>
      </c>
      <c r="B124" s="12" t="s">
        <v>169</v>
      </c>
      <c r="C124" s="13">
        <v>3</v>
      </c>
      <c r="D124" t="e">
        <f>VLOOKUP(A:A,'16.3.'!A:B,2,0)</f>
        <v>#N/A</v>
      </c>
    </row>
    <row r="125" spans="1:4">
      <c r="A125" s="11">
        <v>31008946</v>
      </c>
      <c r="B125" s="12" t="s">
        <v>953</v>
      </c>
      <c r="C125" s="13">
        <v>3</v>
      </c>
      <c r="D125" t="e">
        <f>VLOOKUP(A:A,'16.3.'!A:B,2,0)</f>
        <v>#N/A</v>
      </c>
    </row>
    <row r="126" spans="1:4" hidden="1">
      <c r="A126" s="11">
        <v>38000250</v>
      </c>
      <c r="B126" s="12" t="s">
        <v>831</v>
      </c>
      <c r="C126" s="13">
        <v>2</v>
      </c>
      <c r="D126" t="e">
        <f>VLOOKUP(A:A,'16.3.'!A:B,2,0)</f>
        <v>#N/A</v>
      </c>
    </row>
    <row r="127" spans="1:4" hidden="1">
      <c r="A127" s="11">
        <v>36900768</v>
      </c>
      <c r="B127" s="12" t="s">
        <v>30</v>
      </c>
      <c r="C127" s="13">
        <v>2</v>
      </c>
      <c r="D127" t="e">
        <f>VLOOKUP(A:A,'16.3.'!A:B,2,0)</f>
        <v>#N/A</v>
      </c>
    </row>
    <row r="128" spans="1:4" hidden="1">
      <c r="A128" s="11">
        <v>33802742</v>
      </c>
      <c r="B128" s="12" t="s">
        <v>1431</v>
      </c>
      <c r="C128" s="13">
        <v>2</v>
      </c>
      <c r="D128" t="e">
        <f>VLOOKUP(A:A,'16.3.'!A:B,2,0)</f>
        <v>#N/A</v>
      </c>
    </row>
    <row r="129" spans="1:4" hidden="1">
      <c r="A129" s="11">
        <v>33801558</v>
      </c>
      <c r="B129" s="12" t="s">
        <v>53</v>
      </c>
      <c r="C129" s="13">
        <v>2</v>
      </c>
      <c r="D129" t="e">
        <f>VLOOKUP(A:A,'16.3.'!A:B,2,0)</f>
        <v>#N/A</v>
      </c>
    </row>
    <row r="130" spans="1:4" hidden="1">
      <c r="A130" s="11">
        <v>36900871</v>
      </c>
      <c r="B130" s="12" t="s">
        <v>48</v>
      </c>
      <c r="C130" s="13">
        <v>2</v>
      </c>
      <c r="D130" t="e">
        <f>VLOOKUP(A:A,'16.3.'!A:B,2,0)</f>
        <v>#N/A</v>
      </c>
    </row>
    <row r="131" spans="1:4" hidden="1">
      <c r="A131" s="11">
        <v>38900123</v>
      </c>
      <c r="B131" s="12" t="s">
        <v>545</v>
      </c>
      <c r="C131" s="13">
        <v>2</v>
      </c>
      <c r="D131" t="e">
        <f>VLOOKUP(A:A,'16.3.'!A:B,2,0)</f>
        <v>#N/A</v>
      </c>
    </row>
    <row r="132" spans="1:4" hidden="1">
      <c r="A132" s="11">
        <v>33800402</v>
      </c>
      <c r="B132" s="12" t="s">
        <v>50</v>
      </c>
      <c r="C132" s="13">
        <v>2</v>
      </c>
      <c r="D132" t="e">
        <f>VLOOKUP(A:A,'16.3.'!A:B,2,0)</f>
        <v>#N/A</v>
      </c>
    </row>
    <row r="133" spans="1:4" hidden="1">
      <c r="A133" s="11">
        <v>33800834</v>
      </c>
      <c r="B133" s="12" t="s">
        <v>36</v>
      </c>
      <c r="C133" s="13">
        <v>2</v>
      </c>
      <c r="D133" t="e">
        <f>VLOOKUP(A:A,'16.3.'!A:B,2,0)</f>
        <v>#N/A</v>
      </c>
    </row>
    <row r="134" spans="1:4">
      <c r="A134" s="11">
        <v>33802670</v>
      </c>
      <c r="B134" s="12" t="s">
        <v>758</v>
      </c>
      <c r="C134" s="13">
        <v>2</v>
      </c>
      <c r="D134" t="e">
        <f>VLOOKUP(A:A,'16.3.'!A:B,2,0)</f>
        <v>#N/A</v>
      </c>
    </row>
    <row r="135" spans="1:4">
      <c r="A135" s="11">
        <v>34002436</v>
      </c>
      <c r="B135" s="12" t="s">
        <v>164</v>
      </c>
      <c r="C135" s="13">
        <v>2</v>
      </c>
      <c r="D135" t="e">
        <f>VLOOKUP(A:A,'16.3.'!A:B,2,0)</f>
        <v>#N/A</v>
      </c>
    </row>
    <row r="136" spans="1:4">
      <c r="A136" s="11">
        <v>34002711</v>
      </c>
      <c r="B136" s="12" t="s">
        <v>769</v>
      </c>
      <c r="C136" s="13">
        <v>2</v>
      </c>
      <c r="D136" t="e">
        <f>VLOOKUP(A:A,'16.3.'!A:B,2,0)</f>
        <v>#N/A</v>
      </c>
    </row>
    <row r="137" spans="1:4">
      <c r="A137" s="11">
        <v>39001626</v>
      </c>
      <c r="B137" s="12" t="s">
        <v>558</v>
      </c>
      <c r="C137" s="13">
        <v>2</v>
      </c>
      <c r="D137" t="e">
        <f>VLOOKUP(A:A,'16.3.'!A:B,2,0)</f>
        <v>#N/A</v>
      </c>
    </row>
    <row r="138" spans="1:4">
      <c r="A138" s="11">
        <v>34004047</v>
      </c>
      <c r="B138" s="12" t="s">
        <v>961</v>
      </c>
      <c r="C138" s="13">
        <v>2</v>
      </c>
      <c r="D138" t="e">
        <f>VLOOKUP(A:A,'16.3.'!A:B,2,0)</f>
        <v>#N/A</v>
      </c>
    </row>
    <row r="139" spans="1:4" hidden="1">
      <c r="A139" s="11">
        <v>31008157</v>
      </c>
      <c r="B139" s="12" t="s">
        <v>55</v>
      </c>
      <c r="C139" s="13">
        <v>1</v>
      </c>
      <c r="D139" t="e">
        <f>VLOOKUP(A:A,'16.3.'!A:B,2,0)</f>
        <v>#N/A</v>
      </c>
    </row>
    <row r="140" spans="1:4" hidden="1">
      <c r="A140" s="11">
        <v>32901305</v>
      </c>
      <c r="B140" s="12" t="s">
        <v>1553</v>
      </c>
      <c r="C140" s="13">
        <v>1</v>
      </c>
      <c r="D140" t="e">
        <f>VLOOKUP(A:A,'16.3.'!A:B,2,0)</f>
        <v>#N/A</v>
      </c>
    </row>
    <row r="141" spans="1:4" hidden="1">
      <c r="A141" s="11">
        <v>34901253</v>
      </c>
      <c r="B141" s="12" t="s">
        <v>1326</v>
      </c>
      <c r="C141" s="13">
        <v>1</v>
      </c>
      <c r="D141" t="e">
        <f>VLOOKUP(A:A,'16.3.'!A:B,2,0)</f>
        <v>#N/A</v>
      </c>
    </row>
    <row r="142" spans="1:4" hidden="1">
      <c r="A142" s="11">
        <v>34001804</v>
      </c>
      <c r="B142" s="12" t="s">
        <v>58</v>
      </c>
      <c r="C142" s="13">
        <v>1</v>
      </c>
      <c r="D142" t="e">
        <f>VLOOKUP(A:A,'16.3.'!A:B,2,0)</f>
        <v>#N/A</v>
      </c>
    </row>
    <row r="143" spans="1:4" hidden="1">
      <c r="A143" s="11">
        <v>31008885</v>
      </c>
      <c r="B143" s="12" t="s">
        <v>1053</v>
      </c>
      <c r="C143" s="13">
        <v>1</v>
      </c>
      <c r="D143" t="e">
        <f>VLOOKUP(A:A,'16.3.'!A:B,2,0)</f>
        <v>#N/A</v>
      </c>
    </row>
    <row r="144" spans="1:4" hidden="1">
      <c r="A144" s="11">
        <v>31008915</v>
      </c>
      <c r="B144" s="12" t="s">
        <v>664</v>
      </c>
      <c r="C144" s="13">
        <v>1</v>
      </c>
      <c r="D144" t="e">
        <f>VLOOKUP(A:A,'16.3.'!A:B,2,0)</f>
        <v>#N/A</v>
      </c>
    </row>
    <row r="145" spans="1:4" hidden="1">
      <c r="A145" s="11">
        <v>31011126</v>
      </c>
      <c r="B145" s="12" t="s">
        <v>1620</v>
      </c>
      <c r="C145" s="13">
        <v>1</v>
      </c>
      <c r="D145" t="e">
        <f>VLOOKUP(A:A,'16.3.'!A:B,2,0)</f>
        <v>#N/A</v>
      </c>
    </row>
    <row r="146" spans="1:4" hidden="1">
      <c r="A146" s="11">
        <v>33900640</v>
      </c>
      <c r="B146" s="12" t="s">
        <v>728</v>
      </c>
      <c r="C146" s="13">
        <v>1</v>
      </c>
      <c r="D146" t="e">
        <f>VLOOKUP(A:A,'16.3.'!A:B,2,0)</f>
        <v>#N/A</v>
      </c>
    </row>
    <row r="147" spans="1:4" hidden="1">
      <c r="A147" s="11">
        <v>33702315</v>
      </c>
      <c r="B147" s="12" t="s">
        <v>716</v>
      </c>
      <c r="C147" s="13">
        <v>1</v>
      </c>
      <c r="D147" t="e">
        <f>VLOOKUP(A:A,'16.3.'!A:B,2,0)</f>
        <v>#N/A</v>
      </c>
    </row>
    <row r="148" spans="1:4" hidden="1">
      <c r="A148" s="11">
        <v>31008397</v>
      </c>
      <c r="B148" s="12" t="s">
        <v>741</v>
      </c>
      <c r="C148" s="13">
        <v>1</v>
      </c>
      <c r="D148" t="e">
        <f>VLOOKUP(A:A,'16.3.'!A:B,2,0)</f>
        <v>#N/A</v>
      </c>
    </row>
    <row r="149" spans="1:4" hidden="1">
      <c r="A149" s="11">
        <v>31008379</v>
      </c>
      <c r="B149" s="12" t="s">
        <v>88</v>
      </c>
      <c r="C149" s="13">
        <v>1</v>
      </c>
      <c r="D149" t="e">
        <f>VLOOKUP(A:A,'16.3.'!A:B,2,0)</f>
        <v>#N/A</v>
      </c>
    </row>
    <row r="150" spans="1:4" hidden="1">
      <c r="A150" s="11">
        <v>31900518</v>
      </c>
      <c r="B150" s="12" t="s">
        <v>700</v>
      </c>
      <c r="C150" s="13">
        <v>1</v>
      </c>
      <c r="D150" t="e">
        <f>VLOOKUP(A:A,'16.3.'!A:B,2,0)</f>
        <v>#N/A</v>
      </c>
    </row>
    <row r="151" spans="1:4" hidden="1">
      <c r="A151" s="11">
        <v>33900635</v>
      </c>
      <c r="B151" s="12" t="s">
        <v>984</v>
      </c>
      <c r="C151" s="13">
        <v>1</v>
      </c>
      <c r="D151" t="e">
        <f>VLOOKUP(A:A,'16.3.'!A:B,2,0)</f>
        <v>#N/A</v>
      </c>
    </row>
    <row r="152" spans="1:4" hidden="1">
      <c r="A152" s="11">
        <v>33801476</v>
      </c>
      <c r="B152" s="12" t="s">
        <v>627</v>
      </c>
      <c r="C152" s="13">
        <v>1</v>
      </c>
      <c r="D152" t="e">
        <f>VLOOKUP(A:A,'16.3.'!A:B,2,0)</f>
        <v>#N/A</v>
      </c>
    </row>
    <row r="153" spans="1:4" hidden="1">
      <c r="A153" s="11">
        <v>33800864</v>
      </c>
      <c r="B153" s="12" t="s">
        <v>52</v>
      </c>
      <c r="C153" s="13">
        <v>1</v>
      </c>
      <c r="D153" t="e">
        <f>VLOOKUP(A:A,'16.3.'!A:B,2,0)</f>
        <v>#N/A</v>
      </c>
    </row>
    <row r="154" spans="1:4" hidden="1">
      <c r="A154" s="11">
        <v>36900094</v>
      </c>
      <c r="B154" s="12" t="s">
        <v>59</v>
      </c>
      <c r="C154" s="13">
        <v>1</v>
      </c>
      <c r="D154" t="e">
        <f>VLOOKUP(A:A,'16.3.'!A:B,2,0)</f>
        <v>#N/A</v>
      </c>
    </row>
    <row r="155" spans="1:4" hidden="1">
      <c r="A155" s="11">
        <v>36900686</v>
      </c>
      <c r="B155" s="12" t="s">
        <v>54</v>
      </c>
      <c r="C155" s="13">
        <v>1</v>
      </c>
      <c r="D155" t="e">
        <f>VLOOKUP(A:A,'16.3.'!A:B,2,0)</f>
        <v>#N/A</v>
      </c>
    </row>
    <row r="156" spans="1:4" hidden="1">
      <c r="A156" s="11">
        <v>36900381</v>
      </c>
      <c r="B156" s="12" t="s">
        <v>37</v>
      </c>
      <c r="C156" s="13">
        <v>1</v>
      </c>
      <c r="D156" t="e">
        <f>VLOOKUP(A:A,'16.3.'!A:B,2,0)</f>
        <v>#N/A</v>
      </c>
    </row>
    <row r="157" spans="1:4" hidden="1">
      <c r="A157" s="11">
        <v>34001297</v>
      </c>
      <c r="B157" s="12" t="s">
        <v>57</v>
      </c>
      <c r="C157" s="13">
        <v>1</v>
      </c>
      <c r="D157" t="e">
        <f>VLOOKUP(A:A,'16.3.'!A:B,2,0)</f>
        <v>#N/A</v>
      </c>
    </row>
    <row r="158" spans="1:4" hidden="1">
      <c r="A158" s="11">
        <v>33702350</v>
      </c>
      <c r="B158" s="12" t="s">
        <v>625</v>
      </c>
      <c r="C158" s="13">
        <v>1</v>
      </c>
      <c r="D158" t="e">
        <f>VLOOKUP(A:A,'16.3.'!A:B,2,0)</f>
        <v>#N/A</v>
      </c>
    </row>
    <row r="159" spans="1:4" hidden="1">
      <c r="A159" s="11">
        <v>33701832</v>
      </c>
      <c r="B159" s="12" t="s">
        <v>42</v>
      </c>
      <c r="C159" s="13">
        <v>1</v>
      </c>
      <c r="D159" t="str">
        <f>VLOOKUP(A:A,'16.3.'!A:B,2,0)</f>
        <v>HOAZ 7150 WI</v>
      </c>
    </row>
    <row r="160" spans="1:4" hidden="1">
      <c r="A160" s="11">
        <v>36900691</v>
      </c>
      <c r="B160" s="12" t="s">
        <v>35</v>
      </c>
      <c r="C160" s="13">
        <v>1</v>
      </c>
      <c r="D160" t="e">
        <f>VLOOKUP(A:A,'16.3.'!A:B,2,0)</f>
        <v>#N/A</v>
      </c>
    </row>
    <row r="161" spans="1:4" hidden="1">
      <c r="A161" s="11">
        <v>33802756</v>
      </c>
      <c r="B161" s="12" t="s">
        <v>1621</v>
      </c>
      <c r="C161" s="13">
        <v>1</v>
      </c>
      <c r="D161" t="e">
        <f>VLOOKUP(A:A,'16.3.'!A:B,2,0)</f>
        <v>#N/A</v>
      </c>
    </row>
    <row r="162" spans="1:4" hidden="1">
      <c r="A162" s="11">
        <v>34004012</v>
      </c>
      <c r="B162" s="12" t="s">
        <v>1440</v>
      </c>
      <c r="C162" s="13">
        <v>1</v>
      </c>
      <c r="D162" t="e">
        <f>VLOOKUP(A:A,'16.3.'!A:B,2,0)</f>
        <v>#N/A</v>
      </c>
    </row>
    <row r="163" spans="1:4" hidden="1">
      <c r="A163" s="11">
        <v>33801984</v>
      </c>
      <c r="B163" s="12" t="s">
        <v>43</v>
      </c>
      <c r="C163" s="13">
        <v>1</v>
      </c>
      <c r="D163" t="str">
        <f>VLOOKUP(A:A,'16.3.'!A:B,2,0)</f>
        <v>CHW6BR4WTX</v>
      </c>
    </row>
    <row r="164" spans="1:4" hidden="1">
      <c r="A164" s="11">
        <v>31008067</v>
      </c>
      <c r="B164" s="12" t="s">
        <v>1035</v>
      </c>
      <c r="C164" s="13">
        <v>1</v>
      </c>
      <c r="D164" t="e">
        <f>VLOOKUP(A:A,'16.3.'!A:B,2,0)</f>
        <v>#N/A</v>
      </c>
    </row>
    <row r="165" spans="1:4" hidden="1">
      <c r="A165" s="11">
        <v>33700229</v>
      </c>
      <c r="B165" s="12" t="s">
        <v>56</v>
      </c>
      <c r="C165" s="13">
        <v>1</v>
      </c>
      <c r="D165" t="e">
        <f>VLOOKUP(A:A,'16.3.'!A:B,2,0)</f>
        <v>#N/A</v>
      </c>
    </row>
    <row r="166" spans="1:4">
      <c r="A166" s="11">
        <v>34003995</v>
      </c>
      <c r="B166" s="12" t="s">
        <v>1284</v>
      </c>
      <c r="C166" s="13">
        <v>1</v>
      </c>
      <c r="D166" t="e">
        <f>VLOOKUP(A:A,'16.3.'!A:B,2,0)</f>
        <v>#N/A</v>
      </c>
    </row>
    <row r="167" spans="1:4">
      <c r="A167" s="11">
        <v>31008947</v>
      </c>
      <c r="B167" s="12" t="s">
        <v>954</v>
      </c>
      <c r="C167" s="13">
        <v>1</v>
      </c>
      <c r="D167" t="e">
        <f>VLOOKUP(A:A,'16.3.'!A:B,2,0)</f>
        <v>#N/A</v>
      </c>
    </row>
    <row r="168" spans="1:4">
      <c r="A168" s="11">
        <v>31011298</v>
      </c>
      <c r="B168" s="12" t="s">
        <v>1642</v>
      </c>
      <c r="C168" s="13">
        <v>1</v>
      </c>
      <c r="D168" t="e">
        <f>VLOOKUP(A:A,'16.3.'!A:B,2,0)</f>
        <v>#N/A</v>
      </c>
    </row>
    <row r="169" spans="1:4">
      <c r="A169" s="11">
        <v>33802671</v>
      </c>
      <c r="B169" s="12" t="s">
        <v>891</v>
      </c>
      <c r="C169" s="13">
        <v>1</v>
      </c>
      <c r="D169" t="e">
        <f>VLOOKUP(A:A,'16.3.'!A:B,2,0)</f>
        <v>#N/A</v>
      </c>
    </row>
    <row r="170" spans="1:4">
      <c r="A170" s="11">
        <v>34900523</v>
      </c>
      <c r="B170" s="12" t="s">
        <v>181</v>
      </c>
      <c r="C170" s="13">
        <v>1</v>
      </c>
      <c r="D170" t="e">
        <f>VLOOKUP(A:A,'16.3.'!A:B,2,0)</f>
        <v>#N/A</v>
      </c>
    </row>
    <row r="171" spans="1:4">
      <c r="A171" s="11"/>
      <c r="B171" s="12"/>
      <c r="C171" s="13"/>
    </row>
    <row r="172" spans="1:4">
      <c r="A172" s="11"/>
      <c r="B172" s="12"/>
      <c r="C172" s="13"/>
    </row>
    <row r="173" spans="1:4">
      <c r="A173" s="11"/>
      <c r="B173" s="12"/>
      <c r="C173" s="13"/>
    </row>
    <row r="174" spans="1:4">
      <c r="A174" s="11"/>
      <c r="B174" s="12"/>
      <c r="C174" s="13"/>
    </row>
    <row r="175" spans="1:4">
      <c r="A175" s="11"/>
      <c r="B175" s="12"/>
      <c r="C175" s="13"/>
    </row>
    <row r="176" spans="1:4">
      <c r="A176" s="11"/>
      <c r="B176" s="12"/>
      <c r="C176" s="13"/>
    </row>
    <row r="177" spans="1:3">
      <c r="A177" s="11"/>
      <c r="B177" s="12"/>
      <c r="C177" s="13"/>
    </row>
    <row r="178" spans="1:3">
      <c r="A178" s="11"/>
      <c r="B178" s="12"/>
      <c r="C178" s="13"/>
    </row>
    <row r="179" spans="1:3">
      <c r="A179" s="11"/>
      <c r="B179" s="12"/>
      <c r="C179" s="13"/>
    </row>
    <row r="180" spans="1:3">
      <c r="A180" s="11"/>
      <c r="B180" s="12"/>
      <c r="C180" s="13"/>
    </row>
    <row r="181" spans="1:3">
      <c r="A181" s="11"/>
      <c r="B181" s="12"/>
      <c r="C181" s="13"/>
    </row>
    <row r="182" spans="1:3">
      <c r="A182" s="11"/>
      <c r="B182" s="12"/>
      <c r="C182" s="13"/>
    </row>
    <row r="183" spans="1:3">
      <c r="A183" s="11"/>
      <c r="B183" s="12"/>
      <c r="C183" s="13"/>
    </row>
    <row r="184" spans="1:3">
      <c r="A184" s="11"/>
      <c r="B184" s="12"/>
      <c r="C184" s="13"/>
    </row>
    <row r="185" spans="1:3">
      <c r="A185" s="11"/>
      <c r="B185" s="12"/>
      <c r="C185" s="13"/>
    </row>
    <row r="186" spans="1:3">
      <c r="A186" s="11"/>
      <c r="B186" s="12"/>
      <c r="C186" s="13"/>
    </row>
    <row r="187" spans="1:3">
      <c r="A187" s="11"/>
      <c r="B187" s="12"/>
      <c r="C187" s="13"/>
    </row>
    <row r="188" spans="1:3">
      <c r="A188" s="11"/>
      <c r="B188" s="12"/>
      <c r="C188" s="13"/>
    </row>
    <row r="189" spans="1:3">
      <c r="A189" s="11"/>
      <c r="B189" s="12"/>
      <c r="C189" s="13"/>
    </row>
    <row r="190" spans="1:3">
      <c r="A190" s="11"/>
      <c r="B190" s="12"/>
      <c r="C190" s="13"/>
    </row>
    <row r="191" spans="1:3">
      <c r="A191" s="11"/>
      <c r="B191" s="12"/>
      <c r="C191" s="13"/>
    </row>
    <row r="192" spans="1:3">
      <c r="A192" s="11"/>
      <c r="B192" s="12"/>
      <c r="C192" s="13"/>
    </row>
    <row r="193" spans="1:3">
      <c r="A193" s="11"/>
      <c r="B193" s="12"/>
      <c r="C193" s="13"/>
    </row>
    <row r="194" spans="1:3">
      <c r="A194" s="11"/>
      <c r="B194" s="12"/>
      <c r="C194" s="13"/>
    </row>
    <row r="195" spans="1:3">
      <c r="A195" s="11"/>
      <c r="B195" s="12"/>
      <c r="C195" s="13"/>
    </row>
    <row r="196" spans="1:3">
      <c r="A196" s="11"/>
      <c r="B196" s="12"/>
      <c r="C196" s="13"/>
    </row>
    <row r="197" spans="1:3">
      <c r="A197" s="11"/>
      <c r="B197" s="12"/>
      <c r="C197" s="13"/>
    </row>
    <row r="198" spans="1:3">
      <c r="A198" s="11"/>
      <c r="B198" s="12"/>
      <c r="C198" s="13"/>
    </row>
    <row r="199" spans="1:3">
      <c r="A199" s="11"/>
      <c r="B199" s="12"/>
      <c r="C199" s="13"/>
    </row>
    <row r="200" spans="1:3">
      <c r="A200" s="11"/>
      <c r="B200" s="12"/>
      <c r="C200" s="13"/>
    </row>
    <row r="201" spans="1:3">
      <c r="A201" s="11"/>
      <c r="B201" s="12"/>
      <c r="C201" s="13"/>
    </row>
    <row r="202" spans="1:3">
      <c r="A202" s="11"/>
      <c r="B202" s="12"/>
      <c r="C202" s="13"/>
    </row>
    <row r="203" spans="1:3">
      <c r="A203" s="11"/>
      <c r="B203" s="12"/>
      <c r="C203" s="13"/>
    </row>
    <row r="204" spans="1:3">
      <c r="A204" s="11"/>
      <c r="B204" s="12"/>
      <c r="C204" s="13"/>
    </row>
    <row r="205" spans="1:3">
      <c r="A205" s="11"/>
      <c r="B205" s="12"/>
      <c r="C205" s="13"/>
    </row>
    <row r="206" spans="1:3">
      <c r="A206" s="11"/>
      <c r="B206" s="12"/>
      <c r="C206" s="13"/>
    </row>
    <row r="207" spans="1:3">
      <c r="A207" s="11"/>
      <c r="B207" s="12"/>
      <c r="C207" s="13"/>
    </row>
    <row r="208" spans="1:3">
      <c r="A208" s="11"/>
      <c r="B208" s="12"/>
      <c r="C208" s="13"/>
    </row>
    <row r="209" spans="1:3">
      <c r="A209" s="11"/>
      <c r="B209" s="12"/>
      <c r="C209" s="13"/>
    </row>
    <row r="210" spans="1:3">
      <c r="A210" s="11"/>
      <c r="B210" s="12"/>
      <c r="C210" s="13"/>
    </row>
    <row r="211" spans="1:3">
      <c r="A211" s="11"/>
      <c r="B211" s="12"/>
      <c r="C211" s="13"/>
    </row>
    <row r="212" spans="1:3">
      <c r="A212" s="11"/>
      <c r="B212" s="12"/>
      <c r="C212" s="13"/>
    </row>
    <row r="213" spans="1:3">
      <c r="A213" s="11"/>
      <c r="B213" s="12"/>
      <c r="C213" s="13"/>
    </row>
    <row r="214" spans="1:3">
      <c r="A214" s="11"/>
      <c r="B214" s="12"/>
      <c r="C214" s="13"/>
    </row>
    <row r="215" spans="1:3">
      <c r="A215" s="11"/>
      <c r="B215" s="12"/>
      <c r="C215" s="13"/>
    </row>
    <row r="216" spans="1:3">
      <c r="A216" s="11"/>
      <c r="B216" s="12"/>
      <c r="C216" s="13"/>
    </row>
    <row r="217" spans="1:3">
      <c r="A217" s="11"/>
      <c r="B217" s="12"/>
      <c r="C217" s="13"/>
    </row>
    <row r="218" spans="1:3">
      <c r="A218" s="11"/>
      <c r="B218" s="12"/>
      <c r="C218" s="13"/>
    </row>
    <row r="219" spans="1:3">
      <c r="A219" s="11"/>
      <c r="B219" s="12"/>
      <c r="C219" s="13"/>
    </row>
    <row r="220" spans="1:3">
      <c r="A220" s="11"/>
      <c r="B220" s="12"/>
      <c r="C220" s="13"/>
    </row>
    <row r="221" spans="1:3">
      <c r="A221" s="11"/>
      <c r="B221" s="12"/>
      <c r="C221" s="13"/>
    </row>
    <row r="222" spans="1:3">
      <c r="A222" s="11"/>
      <c r="B222" s="12"/>
      <c r="C222" s="13"/>
    </row>
    <row r="223" spans="1:3">
      <c r="A223" s="11"/>
      <c r="B223" s="12"/>
      <c r="C223" s="13"/>
    </row>
    <row r="224" spans="1:3">
      <c r="A224" s="11"/>
      <c r="B224" s="12"/>
      <c r="C224" s="13"/>
    </row>
    <row r="225" spans="1:3">
      <c r="A225" s="11"/>
      <c r="B225" s="12"/>
      <c r="C225" s="13"/>
    </row>
    <row r="226" spans="1:3">
      <c r="A226" s="11"/>
      <c r="B226" s="12"/>
      <c r="C226" s="13"/>
    </row>
    <row r="227" spans="1:3">
      <c r="A227" s="11"/>
      <c r="B227" s="12"/>
      <c r="C227" s="13"/>
    </row>
    <row r="228" spans="1:3">
      <c r="A228" s="11"/>
      <c r="B228" s="12"/>
      <c r="C228" s="13"/>
    </row>
    <row r="229" spans="1:3">
      <c r="A229" s="11"/>
      <c r="B229" s="12"/>
      <c r="C229" s="13"/>
    </row>
    <row r="230" spans="1:3">
      <c r="A230" s="11"/>
      <c r="B230" s="12"/>
      <c r="C230" s="13"/>
    </row>
    <row r="231" spans="1:3">
      <c r="A231" s="11"/>
      <c r="B231" s="12"/>
      <c r="C231" s="13"/>
    </row>
    <row r="232" spans="1:3">
      <c r="A232" s="11"/>
      <c r="B232" s="12"/>
      <c r="C232" s="13"/>
    </row>
    <row r="233" spans="1:3">
      <c r="A233" s="11"/>
      <c r="B233" s="12"/>
      <c r="C233" s="13"/>
    </row>
    <row r="234" spans="1:3">
      <c r="A234" s="11"/>
      <c r="B234" s="12"/>
      <c r="C234" s="13"/>
    </row>
    <row r="235" spans="1:3">
      <c r="A235" s="11"/>
      <c r="B235" s="12"/>
      <c r="C235" s="13"/>
    </row>
    <row r="236" spans="1:3">
      <c r="A236" s="11"/>
      <c r="B236" s="12"/>
      <c r="C236" s="13"/>
    </row>
    <row r="237" spans="1:3">
      <c r="A237" s="11"/>
      <c r="B237" s="12"/>
      <c r="C237" s="13"/>
    </row>
    <row r="238" spans="1:3">
      <c r="A238" s="11"/>
      <c r="B238" s="12"/>
      <c r="C238" s="13"/>
    </row>
    <row r="239" spans="1:3">
      <c r="A239" s="11"/>
      <c r="B239" s="12"/>
      <c r="C239" s="13"/>
    </row>
    <row r="240" spans="1:3">
      <c r="A240" s="11"/>
      <c r="B240" s="12"/>
      <c r="C240" s="13"/>
    </row>
    <row r="241" spans="1:3">
      <c r="A241" s="11"/>
      <c r="B241" s="12"/>
      <c r="C241" s="13"/>
    </row>
    <row r="242" spans="1:3">
      <c r="A242" s="11"/>
      <c r="B242" s="12"/>
      <c r="C242" s="13"/>
    </row>
    <row r="243" spans="1:3">
      <c r="A243" s="11"/>
      <c r="B243" s="12"/>
      <c r="C243" s="13"/>
    </row>
    <row r="244" spans="1:3">
      <c r="A244" s="11"/>
      <c r="B244" s="12"/>
      <c r="C244" s="13"/>
    </row>
    <row r="245" spans="1:3">
      <c r="A245" s="11"/>
      <c r="B245" s="12"/>
      <c r="C245" s="13"/>
    </row>
    <row r="246" spans="1:3">
      <c r="A246" s="11"/>
      <c r="B246" s="12"/>
      <c r="C246" s="13"/>
    </row>
    <row r="247" spans="1:3">
      <c r="A247" s="11"/>
      <c r="B247" s="12"/>
      <c r="C247" s="13"/>
    </row>
    <row r="248" spans="1:3">
      <c r="A248" s="11"/>
      <c r="B248" s="12"/>
      <c r="C248" s="13"/>
    </row>
    <row r="249" spans="1:3">
      <c r="A249" s="11"/>
      <c r="B249" s="12"/>
      <c r="C249" s="13"/>
    </row>
    <row r="250" spans="1:3">
      <c r="A250" s="11"/>
      <c r="B250" s="12"/>
      <c r="C250" s="13"/>
    </row>
    <row r="251" spans="1:3">
      <c r="A251" s="11"/>
      <c r="B251" s="12"/>
      <c r="C251" s="13"/>
    </row>
    <row r="252" spans="1:3">
      <c r="A252" s="11"/>
      <c r="B252" s="12"/>
      <c r="C252" s="13"/>
    </row>
    <row r="253" spans="1:3">
      <c r="A253" s="11"/>
      <c r="B253" s="12"/>
      <c r="C253" s="13"/>
    </row>
    <row r="254" spans="1:3">
      <c r="A254" s="11"/>
      <c r="B254" s="12"/>
      <c r="C254" s="13"/>
    </row>
    <row r="255" spans="1:3">
      <c r="A255" s="11"/>
      <c r="B255" s="12"/>
      <c r="C255" s="13"/>
    </row>
    <row r="256" spans="1:3">
      <c r="A256" s="11"/>
      <c r="B256" s="12"/>
      <c r="C256" s="13"/>
    </row>
    <row r="257" spans="1:3">
      <c r="A257" s="11"/>
      <c r="B257" s="12"/>
      <c r="C257" s="13"/>
    </row>
    <row r="258" spans="1:3">
      <c r="A258" s="11"/>
      <c r="B258" s="12"/>
      <c r="C258" s="13"/>
    </row>
    <row r="259" spans="1:3">
      <c r="A259" s="11"/>
      <c r="B259" s="12"/>
      <c r="C259" s="13"/>
    </row>
    <row r="260" spans="1:3">
      <c r="A260" s="11"/>
      <c r="B260" s="12"/>
      <c r="C260" s="13"/>
    </row>
    <row r="261" spans="1:3">
      <c r="A261" s="11"/>
      <c r="B261" s="12"/>
      <c r="C261" s="13"/>
    </row>
    <row r="262" spans="1:3">
      <c r="A262" s="11"/>
      <c r="B262" s="12"/>
      <c r="C262" s="13"/>
    </row>
    <row r="263" spans="1:3">
      <c r="A263" s="11"/>
      <c r="B263" s="12"/>
      <c r="C263" s="13"/>
    </row>
    <row r="264" spans="1:3">
      <c r="A264" s="11"/>
      <c r="B264" s="12"/>
      <c r="C264" s="13"/>
    </row>
    <row r="265" spans="1:3">
      <c r="A265" s="11"/>
      <c r="B265" s="12"/>
      <c r="C265" s="13"/>
    </row>
    <row r="266" spans="1:3">
      <c r="A266" s="11"/>
      <c r="B266" s="12"/>
      <c r="C266" s="13"/>
    </row>
    <row r="267" spans="1:3">
      <c r="A267" s="11"/>
      <c r="B267" s="12"/>
      <c r="C267" s="13"/>
    </row>
    <row r="268" spans="1:3">
      <c r="A268" s="11"/>
      <c r="B268" s="12"/>
      <c r="C268" s="13"/>
    </row>
    <row r="269" spans="1:3">
      <c r="A269" s="11"/>
      <c r="B269" s="12"/>
      <c r="C269" s="13"/>
    </row>
    <row r="270" spans="1:3">
      <c r="A270" s="11"/>
      <c r="B270" s="12"/>
      <c r="C270" s="13"/>
    </row>
    <row r="271" spans="1:3">
      <c r="A271" s="11"/>
      <c r="B271" s="12"/>
      <c r="C271" s="13"/>
    </row>
    <row r="272" spans="1:3">
      <c r="A272" s="11"/>
      <c r="B272" s="12"/>
      <c r="C272" s="13"/>
    </row>
    <row r="273" spans="1:3">
      <c r="A273" s="11"/>
      <c r="B273" s="12"/>
      <c r="C273" s="13"/>
    </row>
    <row r="274" spans="1:3">
      <c r="A274" s="11"/>
      <c r="B274" s="12"/>
      <c r="C274" s="13"/>
    </row>
    <row r="275" spans="1:3">
      <c r="A275" s="11"/>
      <c r="B275" s="12"/>
      <c r="C275" s="13"/>
    </row>
    <row r="276" spans="1:3">
      <c r="A276" s="11"/>
      <c r="B276" s="12"/>
      <c r="C276" s="13"/>
    </row>
    <row r="277" spans="1:3">
      <c r="A277" s="11"/>
      <c r="B277" s="12"/>
      <c r="C277" s="13"/>
    </row>
    <row r="278" spans="1:3">
      <c r="A278" s="11"/>
      <c r="B278" s="12"/>
      <c r="C278" s="13"/>
    </row>
    <row r="279" spans="1:3">
      <c r="A279" s="11"/>
      <c r="B279" s="12"/>
      <c r="C279" s="13"/>
    </row>
    <row r="280" spans="1:3">
      <c r="A280" s="11"/>
      <c r="B280" s="12"/>
      <c r="C280" s="13"/>
    </row>
    <row r="281" spans="1:3">
      <c r="A281" s="11"/>
      <c r="B281" s="12"/>
      <c r="C281" s="13"/>
    </row>
    <row r="282" spans="1:3">
      <c r="A282" s="11"/>
      <c r="B282" s="12"/>
      <c r="C282" s="13"/>
    </row>
    <row r="283" spans="1:3">
      <c r="A283" s="11"/>
      <c r="B283" s="12"/>
      <c r="C283" s="13"/>
    </row>
    <row r="284" spans="1:3">
      <c r="A284" s="11"/>
      <c r="B284" s="12"/>
      <c r="C284" s="13"/>
    </row>
    <row r="285" spans="1:3">
      <c r="A285" s="11"/>
      <c r="B285" s="12"/>
      <c r="C285" s="13"/>
    </row>
    <row r="286" spans="1:3">
      <c r="A286" s="11"/>
      <c r="B286" s="12"/>
      <c r="C286" s="13"/>
    </row>
    <row r="287" spans="1:3">
      <c r="A287" s="11"/>
      <c r="B287" s="12"/>
      <c r="C287" s="13"/>
    </row>
    <row r="288" spans="1:3">
      <c r="A288" s="11"/>
      <c r="B288" s="12"/>
      <c r="C288" s="13"/>
    </row>
    <row r="289" spans="1:3">
      <c r="A289" s="11"/>
      <c r="B289" s="12"/>
      <c r="C289" s="13"/>
    </row>
    <row r="290" spans="1:3">
      <c r="A290" s="11"/>
      <c r="B290" s="12"/>
      <c r="C290" s="13"/>
    </row>
    <row r="291" spans="1:3">
      <c r="A291" s="11"/>
      <c r="B291" s="12"/>
      <c r="C291" s="13"/>
    </row>
    <row r="292" spans="1:3">
      <c r="A292" s="11"/>
      <c r="B292" s="12"/>
      <c r="C292" s="13"/>
    </row>
    <row r="293" spans="1:3">
      <c r="A293" s="11"/>
      <c r="B293" s="12"/>
      <c r="C293" s="13"/>
    </row>
    <row r="294" spans="1:3">
      <c r="A294" s="11"/>
      <c r="B294" s="12"/>
      <c r="C294" s="13"/>
    </row>
    <row r="295" spans="1:3">
      <c r="A295" s="11"/>
      <c r="B295" s="12"/>
      <c r="C295" s="13"/>
    </row>
    <row r="296" spans="1:3">
      <c r="A296" s="11"/>
      <c r="B296" s="12"/>
      <c r="C296" s="13"/>
    </row>
    <row r="297" spans="1:3">
      <c r="A297" s="11"/>
      <c r="B297" s="12"/>
      <c r="C297" s="13"/>
    </row>
    <row r="298" spans="1:3">
      <c r="A298" s="11"/>
      <c r="B298" s="12"/>
      <c r="C298" s="13"/>
    </row>
    <row r="299" spans="1:3">
      <c r="A299" s="11"/>
      <c r="B299" s="12"/>
      <c r="C299" s="13"/>
    </row>
    <row r="300" spans="1:3">
      <c r="A300" s="11"/>
      <c r="B300" s="12"/>
      <c r="C300" s="13"/>
    </row>
    <row r="301" spans="1:3">
      <c r="A301" s="11"/>
      <c r="B301" s="12"/>
      <c r="C301" s="13"/>
    </row>
    <row r="302" spans="1:3">
      <c r="A302" s="11"/>
      <c r="B302" s="12"/>
      <c r="C302" s="13"/>
    </row>
    <row r="303" spans="1:3">
      <c r="A303" s="11"/>
      <c r="B303" s="12"/>
      <c r="C303" s="13"/>
    </row>
    <row r="304" spans="1:3">
      <c r="A304" s="11"/>
      <c r="B304" s="12"/>
      <c r="C304" s="13"/>
    </row>
    <row r="305" spans="1:3">
      <c r="A305" s="11"/>
      <c r="B305" s="12"/>
      <c r="C305" s="13"/>
    </row>
    <row r="306" spans="1:3">
      <c r="A306" s="11"/>
      <c r="B306" s="12"/>
      <c r="C306" s="13"/>
    </row>
    <row r="307" spans="1:3">
      <c r="A307" s="11"/>
      <c r="B307" s="12"/>
      <c r="C307" s="13"/>
    </row>
    <row r="308" spans="1:3">
      <c r="A308" s="11"/>
      <c r="B308" s="12"/>
      <c r="C308" s="13"/>
    </row>
    <row r="309" spans="1:3">
      <c r="A309" s="11"/>
      <c r="B309" s="12"/>
      <c r="C309" s="13"/>
    </row>
    <row r="310" spans="1:3">
      <c r="A310" s="11"/>
      <c r="B310" s="12"/>
      <c r="C310" s="13"/>
    </row>
    <row r="311" spans="1:3">
      <c r="A311" s="11"/>
      <c r="B311" s="12"/>
      <c r="C311" s="13"/>
    </row>
    <row r="312" spans="1:3">
      <c r="A312" s="11"/>
      <c r="B312" s="12"/>
      <c r="C312" s="13"/>
    </row>
    <row r="313" spans="1:3">
      <c r="A313" s="11"/>
      <c r="B313" s="12"/>
      <c r="C313" s="13"/>
    </row>
    <row r="314" spans="1:3">
      <c r="A314" s="11"/>
      <c r="B314" s="12"/>
      <c r="C314" s="13"/>
    </row>
    <row r="315" spans="1:3">
      <c r="A315" s="11"/>
      <c r="B315" s="12"/>
      <c r="C315" s="13"/>
    </row>
    <row r="316" spans="1:3">
      <c r="A316" s="11"/>
      <c r="B316" s="12"/>
      <c r="C316" s="13"/>
    </row>
    <row r="317" spans="1:3">
      <c r="A317" s="11"/>
      <c r="B317" s="12"/>
      <c r="C317" s="13"/>
    </row>
    <row r="318" spans="1:3">
      <c r="A318" s="11"/>
      <c r="B318" s="12"/>
      <c r="C318" s="13"/>
    </row>
    <row r="319" spans="1:3">
      <c r="A319" s="11"/>
      <c r="B319" s="12"/>
      <c r="C319" s="13"/>
    </row>
    <row r="320" spans="1:3">
      <c r="A320" s="11"/>
      <c r="B320" s="12"/>
      <c r="C320" s="13"/>
    </row>
    <row r="321" spans="1:3">
      <c r="A321" s="11"/>
      <c r="B321" s="12"/>
      <c r="C321" s="13"/>
    </row>
    <row r="322" spans="1:3">
      <c r="A322" s="11"/>
      <c r="B322" s="12"/>
      <c r="C322" s="13"/>
    </row>
    <row r="323" spans="1:3">
      <c r="A323" s="11"/>
      <c r="B323" s="12"/>
      <c r="C323" s="13"/>
    </row>
    <row r="324" spans="1:3">
      <c r="A324" s="11"/>
      <c r="B324" s="12"/>
      <c r="C324" s="13"/>
    </row>
    <row r="325" spans="1:3">
      <c r="A325" s="11"/>
      <c r="B325" s="12"/>
      <c r="C325" s="13"/>
    </row>
    <row r="326" spans="1:3">
      <c r="A326" s="11"/>
      <c r="B326" s="12"/>
      <c r="C326" s="13"/>
    </row>
    <row r="327" spans="1:3">
      <c r="A327" s="11"/>
      <c r="B327" s="12"/>
      <c r="C327" s="13"/>
    </row>
    <row r="328" spans="1:3">
      <c r="A328" s="11"/>
      <c r="B328" s="12"/>
      <c r="C328" s="13"/>
    </row>
    <row r="329" spans="1:3">
      <c r="A329" s="11"/>
      <c r="B329" s="12"/>
      <c r="C329" s="13"/>
    </row>
    <row r="330" spans="1:3">
      <c r="A330" s="11"/>
      <c r="B330" s="12"/>
      <c r="C330" s="13"/>
    </row>
    <row r="331" spans="1:3">
      <c r="A331" s="11"/>
      <c r="B331" s="12"/>
      <c r="C331" s="13"/>
    </row>
    <row r="332" spans="1:3">
      <c r="A332" s="11"/>
      <c r="B332" s="12"/>
      <c r="C332" s="13"/>
    </row>
    <row r="333" spans="1:3">
      <c r="A333" s="11"/>
      <c r="B333" s="12"/>
      <c r="C333" s="13"/>
    </row>
    <row r="334" spans="1:3">
      <c r="A334" s="11"/>
      <c r="B334" s="12"/>
      <c r="C334" s="13"/>
    </row>
    <row r="335" spans="1:3">
      <c r="A335" s="11"/>
      <c r="B335" s="12"/>
      <c r="C335" s="13"/>
    </row>
    <row r="336" spans="1:3">
      <c r="A336" s="11"/>
      <c r="B336" s="12"/>
      <c r="C336" s="13"/>
    </row>
    <row r="337" spans="1:3">
      <c r="A337" s="11"/>
      <c r="B337" s="12"/>
      <c r="C337" s="13"/>
    </row>
    <row r="338" spans="1:3">
      <c r="A338" s="11"/>
      <c r="B338" s="12"/>
      <c r="C338" s="13"/>
    </row>
    <row r="339" spans="1:3">
      <c r="A339" s="11"/>
      <c r="B339" s="12"/>
      <c r="C339" s="13"/>
    </row>
    <row r="340" spans="1:3">
      <c r="A340" s="11"/>
      <c r="B340" s="12"/>
      <c r="C340" s="13"/>
    </row>
    <row r="341" spans="1:3">
      <c r="A341" s="11"/>
      <c r="B341" s="12"/>
      <c r="C341" s="13"/>
    </row>
    <row r="342" spans="1:3">
      <c r="A342" s="11"/>
      <c r="B342" s="12"/>
      <c r="C342" s="13"/>
    </row>
    <row r="343" spans="1:3">
      <c r="A343" s="11"/>
      <c r="B343" s="12"/>
      <c r="C343" s="13"/>
    </row>
    <row r="344" spans="1:3">
      <c r="A344" s="11"/>
      <c r="B344" s="12"/>
      <c r="C344" s="13"/>
    </row>
    <row r="345" spans="1:3">
      <c r="A345" s="11"/>
      <c r="B345" s="12"/>
      <c r="C345" s="13"/>
    </row>
    <row r="346" spans="1:3">
      <c r="A346" s="11"/>
      <c r="B346" s="12"/>
      <c r="C346" s="13"/>
    </row>
    <row r="347" spans="1:3">
      <c r="A347" s="11"/>
      <c r="B347" s="12"/>
      <c r="C347" s="13"/>
    </row>
    <row r="348" spans="1:3">
      <c r="A348" s="11"/>
      <c r="B348" s="12"/>
      <c r="C348" s="13"/>
    </row>
    <row r="349" spans="1:3">
      <c r="A349" s="11"/>
      <c r="B349" s="12"/>
      <c r="C349" s="13"/>
    </row>
    <row r="350" spans="1:3">
      <c r="A350" s="11"/>
      <c r="B350" s="12"/>
      <c r="C350" s="13"/>
    </row>
    <row r="351" spans="1:3">
      <c r="A351" s="11"/>
      <c r="B351" s="12"/>
      <c r="C351" s="13"/>
    </row>
    <row r="352" spans="1:3">
      <c r="A352" s="11"/>
      <c r="B352" s="12"/>
      <c r="C352" s="13"/>
    </row>
    <row r="353" spans="1:3">
      <c r="A353" s="11"/>
      <c r="B353" s="12"/>
      <c r="C353" s="13"/>
    </row>
    <row r="354" spans="1:3">
      <c r="A354" s="11"/>
      <c r="B354" s="12"/>
      <c r="C354" s="13"/>
    </row>
    <row r="355" spans="1:3">
      <c r="A355" s="11"/>
      <c r="B355" s="12"/>
      <c r="C355" s="13"/>
    </row>
    <row r="356" spans="1:3">
      <c r="A356" s="11"/>
      <c r="B356" s="12"/>
      <c r="C356" s="13"/>
    </row>
    <row r="357" spans="1:3">
      <c r="A357" s="11"/>
      <c r="B357" s="12"/>
      <c r="C357" s="13"/>
    </row>
    <row r="358" spans="1:3">
      <c r="A358" s="11"/>
      <c r="B358" s="12"/>
      <c r="C358" s="13"/>
    </row>
    <row r="359" spans="1:3">
      <c r="A359" s="11"/>
      <c r="B359" s="12"/>
      <c r="C359" s="13"/>
    </row>
    <row r="360" spans="1:3">
      <c r="A360" s="11"/>
      <c r="B360" s="12"/>
      <c r="C360" s="13"/>
    </row>
    <row r="361" spans="1:3">
      <c r="A361" s="11"/>
      <c r="B361" s="12"/>
      <c r="C361" s="13"/>
    </row>
    <row r="362" spans="1:3">
      <c r="A362" s="11"/>
      <c r="B362" s="12"/>
      <c r="C362" s="13"/>
    </row>
    <row r="363" spans="1:3">
      <c r="A363" s="11"/>
      <c r="B363" s="12"/>
      <c r="C363" s="13"/>
    </row>
    <row r="364" spans="1:3">
      <c r="A364" s="11"/>
      <c r="B364" s="12"/>
      <c r="C364" s="13"/>
    </row>
    <row r="365" spans="1:3">
      <c r="A365" s="11"/>
      <c r="B365" s="12"/>
      <c r="C365" s="13"/>
    </row>
    <row r="366" spans="1:3">
      <c r="A366" s="11"/>
      <c r="B366" s="12"/>
      <c r="C366" s="13"/>
    </row>
    <row r="367" spans="1:3">
      <c r="A367" s="11"/>
      <c r="B367" s="12"/>
      <c r="C367" s="13"/>
    </row>
    <row r="368" spans="1:3">
      <c r="A368" s="11"/>
      <c r="B368" s="12"/>
      <c r="C368" s="13"/>
    </row>
    <row r="369" spans="1:3">
      <c r="A369" s="11"/>
      <c r="B369" s="12"/>
      <c r="C369" s="13"/>
    </row>
    <row r="370" spans="1:3">
      <c r="A370" s="11"/>
      <c r="B370" s="12"/>
      <c r="C370" s="13"/>
    </row>
    <row r="371" spans="1:3">
      <c r="A371" s="11"/>
      <c r="B371" s="12"/>
      <c r="C371" s="13"/>
    </row>
    <row r="372" spans="1:3">
      <c r="A372" s="11"/>
      <c r="B372" s="12"/>
      <c r="C372" s="13"/>
    </row>
    <row r="373" spans="1:3">
      <c r="A373" s="11"/>
      <c r="B373" s="12"/>
      <c r="C373" s="13"/>
    </row>
    <row r="374" spans="1:3">
      <c r="A374" s="11"/>
      <c r="B374" s="12"/>
      <c r="C374" s="13"/>
    </row>
    <row r="375" spans="1:3">
      <c r="A375" s="11"/>
      <c r="B375" s="12"/>
      <c r="C375" s="13"/>
    </row>
    <row r="376" spans="1:3">
      <c r="A376" s="11"/>
      <c r="B376" s="12"/>
      <c r="C376" s="13"/>
    </row>
    <row r="377" spans="1:3">
      <c r="A377" s="11"/>
      <c r="B377" s="12"/>
      <c r="C377" s="13"/>
    </row>
    <row r="378" spans="1:3">
      <c r="A378" s="11"/>
      <c r="B378" s="12"/>
      <c r="C378" s="13"/>
    </row>
    <row r="379" spans="1:3">
      <c r="A379" s="11"/>
      <c r="B379" s="12"/>
      <c r="C379" s="13"/>
    </row>
    <row r="380" spans="1:3">
      <c r="A380" s="11"/>
      <c r="B380" s="12"/>
      <c r="C380" s="13"/>
    </row>
    <row r="381" spans="1:3">
      <c r="A381" s="11"/>
      <c r="B381" s="12"/>
      <c r="C381" s="13"/>
    </row>
    <row r="382" spans="1:3">
      <c r="A382" s="11"/>
      <c r="B382" s="12"/>
      <c r="C382" s="13"/>
    </row>
    <row r="383" spans="1:3">
      <c r="A383" s="11"/>
      <c r="B383" s="12"/>
      <c r="C383" s="13"/>
    </row>
    <row r="384" spans="1:3">
      <c r="A384" s="11"/>
      <c r="B384" s="12"/>
      <c r="C384" s="13"/>
    </row>
    <row r="385" spans="1:3">
      <c r="A385" s="11"/>
      <c r="B385" s="12"/>
      <c r="C385" s="13"/>
    </row>
    <row r="386" spans="1:3">
      <c r="A386" s="11"/>
      <c r="B386" s="12"/>
      <c r="C386" s="13"/>
    </row>
    <row r="387" spans="1:3">
      <c r="A387" s="11"/>
      <c r="B387" s="12"/>
      <c r="C387" s="13"/>
    </row>
    <row r="388" spans="1:3">
      <c r="A388" s="11"/>
      <c r="B388" s="12"/>
      <c r="C388" s="13"/>
    </row>
    <row r="389" spans="1:3">
      <c r="A389" s="11"/>
      <c r="B389" s="12"/>
      <c r="C389" s="13"/>
    </row>
    <row r="390" spans="1:3">
      <c r="A390" s="11"/>
      <c r="B390" s="12"/>
      <c r="C390" s="13"/>
    </row>
    <row r="391" spans="1:3">
      <c r="A391" s="11"/>
      <c r="B391" s="12"/>
      <c r="C391" s="13"/>
    </row>
    <row r="392" spans="1:3">
      <c r="A392" s="11"/>
      <c r="B392" s="12"/>
      <c r="C392" s="13"/>
    </row>
    <row r="393" spans="1:3">
      <c r="A393" s="11"/>
      <c r="B393" s="12"/>
      <c r="C393" s="13"/>
    </row>
    <row r="394" spans="1:3">
      <c r="A394" s="11"/>
      <c r="B394" s="12"/>
      <c r="C394" s="13"/>
    </row>
    <row r="395" spans="1:3">
      <c r="A395" s="11"/>
      <c r="B395" s="12"/>
      <c r="C395" s="13"/>
    </row>
    <row r="396" spans="1:3">
      <c r="A396" s="11"/>
      <c r="B396" s="12"/>
      <c r="C396" s="13"/>
    </row>
    <row r="397" spans="1:3">
      <c r="A397" s="11"/>
      <c r="B397" s="12"/>
      <c r="C397" s="13"/>
    </row>
    <row r="398" spans="1:3">
      <c r="A398" s="11"/>
      <c r="B398" s="12"/>
      <c r="C398" s="13"/>
    </row>
    <row r="399" spans="1:3">
      <c r="A399" s="11"/>
      <c r="B399" s="12"/>
      <c r="C399" s="13"/>
    </row>
    <row r="400" spans="1:3">
      <c r="A400" s="11"/>
      <c r="B400" s="12"/>
      <c r="C400" s="13"/>
    </row>
    <row r="401" spans="1:3">
      <c r="A401" s="11"/>
      <c r="B401" s="12"/>
      <c r="C401" s="13"/>
    </row>
    <row r="402" spans="1:3">
      <c r="A402" s="11"/>
      <c r="B402" s="12"/>
      <c r="C402" s="13"/>
    </row>
    <row r="403" spans="1:3">
      <c r="A403" s="11"/>
      <c r="B403" s="12"/>
      <c r="C403" s="13"/>
    </row>
    <row r="404" spans="1:3">
      <c r="A404" s="11"/>
      <c r="B404" s="12"/>
      <c r="C404" s="13"/>
    </row>
    <row r="405" spans="1:3">
      <c r="A405" s="11"/>
      <c r="B405" s="12"/>
      <c r="C405" s="13"/>
    </row>
    <row r="406" spans="1:3">
      <c r="A406" s="11"/>
      <c r="B406" s="12"/>
      <c r="C406" s="13"/>
    </row>
    <row r="407" spans="1:3">
      <c r="A407" s="11"/>
      <c r="B407" s="12"/>
      <c r="C407" s="13"/>
    </row>
    <row r="408" spans="1:3">
      <c r="A408" s="11"/>
      <c r="B408" s="12"/>
      <c r="C408" s="13"/>
    </row>
    <row r="409" spans="1:3">
      <c r="A409" s="11"/>
      <c r="B409" s="12"/>
      <c r="C409" s="13"/>
    </row>
    <row r="410" spans="1:3">
      <c r="A410" s="11"/>
      <c r="B410" s="12"/>
      <c r="C410" s="13"/>
    </row>
    <row r="411" spans="1:3">
      <c r="A411" s="11"/>
      <c r="B411" s="12"/>
      <c r="C411" s="13"/>
    </row>
    <row r="412" spans="1:3">
      <c r="A412" s="11"/>
      <c r="B412" s="12"/>
      <c r="C412" s="13"/>
    </row>
    <row r="413" spans="1:3">
      <c r="A413" s="11"/>
      <c r="B413" s="12"/>
      <c r="C413" s="13"/>
    </row>
    <row r="414" spans="1:3">
      <c r="A414" s="11"/>
      <c r="B414" s="12"/>
      <c r="C414" s="13"/>
    </row>
    <row r="415" spans="1:3">
      <c r="A415" s="11"/>
      <c r="B415" s="12"/>
      <c r="C415" s="13"/>
    </row>
    <row r="416" spans="1:3">
      <c r="A416" s="11"/>
      <c r="B416" s="12"/>
      <c r="C416" s="13"/>
    </row>
    <row r="417" spans="1:3">
      <c r="A417" s="11"/>
      <c r="B417" s="12"/>
      <c r="C417" s="13"/>
    </row>
    <row r="418" spans="1:3">
      <c r="A418" s="11"/>
      <c r="B418" s="12"/>
      <c r="C418" s="13"/>
    </row>
    <row r="419" spans="1:3">
      <c r="A419" s="11"/>
      <c r="B419" s="12"/>
      <c r="C419" s="13"/>
    </row>
    <row r="420" spans="1:3">
      <c r="A420" s="11"/>
      <c r="B420" s="12"/>
      <c r="C420" s="13"/>
    </row>
    <row r="421" spans="1:3">
      <c r="A421" s="11"/>
      <c r="B421" s="12"/>
      <c r="C421" s="13"/>
    </row>
    <row r="422" spans="1:3">
      <c r="A422" s="11"/>
      <c r="B422" s="12"/>
      <c r="C422" s="13"/>
    </row>
    <row r="423" spans="1:3">
      <c r="A423" s="11"/>
      <c r="B423" s="12"/>
      <c r="C423" s="13"/>
    </row>
    <row r="424" spans="1:3">
      <c r="A424" s="11"/>
      <c r="B424" s="12"/>
      <c r="C424" s="13"/>
    </row>
    <row r="425" spans="1:3">
      <c r="A425" s="11"/>
      <c r="B425" s="12"/>
      <c r="C425" s="13"/>
    </row>
    <row r="426" spans="1:3">
      <c r="A426" s="11"/>
      <c r="B426" s="12"/>
      <c r="C426" s="13"/>
    </row>
    <row r="427" spans="1:3">
      <c r="A427" s="11"/>
      <c r="B427" s="12"/>
      <c r="C427" s="13"/>
    </row>
    <row r="428" spans="1:3">
      <c r="A428" s="11"/>
      <c r="B428" s="12"/>
      <c r="C428" s="13"/>
    </row>
    <row r="429" spans="1:3">
      <c r="A429" s="11"/>
      <c r="B429" s="12"/>
      <c r="C429" s="13"/>
    </row>
    <row r="430" spans="1:3">
      <c r="A430" s="11"/>
      <c r="B430" s="12"/>
      <c r="C430" s="13"/>
    </row>
    <row r="431" spans="1:3">
      <c r="A431" s="11"/>
      <c r="B431" s="12"/>
      <c r="C431" s="13"/>
    </row>
    <row r="432" spans="1:3">
      <c r="A432" s="11"/>
      <c r="B432" s="12"/>
      <c r="C432" s="13"/>
    </row>
    <row r="433" spans="1:3">
      <c r="A433" s="11"/>
      <c r="B433" s="12"/>
      <c r="C433" s="13"/>
    </row>
    <row r="434" spans="1:3">
      <c r="A434" s="11"/>
      <c r="B434" s="12"/>
      <c r="C434" s="13"/>
    </row>
    <row r="435" spans="1:3">
      <c r="A435" s="11"/>
      <c r="B435" s="12"/>
      <c r="C435" s="13"/>
    </row>
    <row r="436" spans="1:3">
      <c r="A436" s="11"/>
      <c r="B436" s="12"/>
      <c r="C436" s="13"/>
    </row>
    <row r="437" spans="1:3">
      <c r="A437" s="11"/>
      <c r="B437" s="12"/>
      <c r="C437" s="13"/>
    </row>
    <row r="438" spans="1:3">
      <c r="A438" s="11"/>
      <c r="B438" s="12"/>
      <c r="C438" s="13"/>
    </row>
    <row r="439" spans="1:3">
      <c r="A439" s="11"/>
      <c r="B439" s="12"/>
      <c r="C439" s="13"/>
    </row>
    <row r="440" spans="1:3">
      <c r="A440" s="11"/>
      <c r="B440" s="12"/>
      <c r="C440" s="13"/>
    </row>
    <row r="441" spans="1:3">
      <c r="A441" s="11"/>
      <c r="B441" s="12"/>
      <c r="C441" s="13"/>
    </row>
    <row r="442" spans="1:3">
      <c r="A442" s="11"/>
      <c r="B442" s="12"/>
      <c r="C442" s="13"/>
    </row>
    <row r="443" spans="1:3">
      <c r="A443" s="11"/>
      <c r="B443" s="12"/>
      <c r="C443" s="13"/>
    </row>
    <row r="444" spans="1:3">
      <c r="A444" s="11"/>
      <c r="B444" s="12"/>
      <c r="C444" s="13"/>
    </row>
    <row r="445" spans="1:3">
      <c r="A445" s="11"/>
      <c r="B445" s="12"/>
      <c r="C445" s="13"/>
    </row>
    <row r="446" spans="1:3">
      <c r="A446" s="11"/>
      <c r="B446" s="12"/>
      <c r="C446" s="13"/>
    </row>
    <row r="447" spans="1:3">
      <c r="A447" s="11"/>
      <c r="B447" s="12"/>
      <c r="C447" s="13"/>
    </row>
    <row r="448" spans="1:3">
      <c r="A448" s="11"/>
      <c r="B448" s="12"/>
      <c r="C448" s="13"/>
    </row>
    <row r="449" spans="1:3">
      <c r="A449" s="11"/>
      <c r="B449" s="12"/>
      <c r="C449" s="13"/>
    </row>
    <row r="450" spans="1:3">
      <c r="A450" s="11"/>
      <c r="B450" s="12"/>
      <c r="C450" s="13"/>
    </row>
    <row r="451" spans="1:3">
      <c r="A451" s="11"/>
      <c r="B451" s="12"/>
      <c r="C451" s="13"/>
    </row>
    <row r="452" spans="1:3">
      <c r="A452" s="11"/>
      <c r="B452" s="12"/>
      <c r="C452" s="13"/>
    </row>
    <row r="453" spans="1:3">
      <c r="A453" s="11"/>
      <c r="B453" s="12"/>
      <c r="C453" s="13"/>
    </row>
    <row r="454" spans="1:3">
      <c r="A454" s="11"/>
      <c r="B454" s="12"/>
      <c r="C454" s="13"/>
    </row>
    <row r="455" spans="1:3">
      <c r="A455" s="11"/>
      <c r="B455" s="12"/>
      <c r="C455" s="13"/>
    </row>
    <row r="456" spans="1:3">
      <c r="A456" s="11"/>
      <c r="B456" s="12"/>
      <c r="C456" s="13"/>
    </row>
    <row r="457" spans="1:3">
      <c r="A457" s="11"/>
      <c r="B457" s="12"/>
      <c r="C457" s="13"/>
    </row>
    <row r="458" spans="1:3">
      <c r="A458" s="11"/>
      <c r="B458" s="12"/>
      <c r="C458" s="13"/>
    </row>
    <row r="459" spans="1:3">
      <c r="A459" s="11"/>
      <c r="B459" s="12"/>
      <c r="C459" s="13"/>
    </row>
    <row r="460" spans="1:3">
      <c r="A460" s="11"/>
      <c r="B460" s="12"/>
      <c r="C460" s="13"/>
    </row>
    <row r="461" spans="1:3">
      <c r="A461" s="11"/>
      <c r="B461" s="12"/>
      <c r="C461" s="13"/>
    </row>
    <row r="462" spans="1:3">
      <c r="A462" s="11"/>
      <c r="B462" s="12"/>
      <c r="C462" s="13"/>
    </row>
    <row r="463" spans="1:3">
      <c r="A463" s="11"/>
      <c r="B463" s="12"/>
      <c r="C463" s="13"/>
    </row>
    <row r="464" spans="1:3">
      <c r="A464" s="11"/>
      <c r="B464" s="12"/>
      <c r="C464" s="13"/>
    </row>
    <row r="465" spans="1:3">
      <c r="A465" s="11"/>
      <c r="B465" s="12"/>
      <c r="C465" s="13"/>
    </row>
    <row r="466" spans="1:3">
      <c r="A466" s="11"/>
      <c r="B466" s="12"/>
      <c r="C466" s="13"/>
    </row>
    <row r="467" spans="1:3">
      <c r="A467" s="11"/>
      <c r="B467" s="12"/>
      <c r="C467" s="13"/>
    </row>
    <row r="468" spans="1:3">
      <c r="A468" s="11"/>
      <c r="B468" s="12"/>
      <c r="C468" s="13"/>
    </row>
    <row r="469" spans="1:3">
      <c r="A469" s="11"/>
      <c r="B469" s="12"/>
      <c r="C469" s="13"/>
    </row>
    <row r="470" spans="1:3">
      <c r="A470" s="11"/>
      <c r="B470" s="12"/>
      <c r="C470" s="13"/>
    </row>
    <row r="471" spans="1:3">
      <c r="A471" s="11"/>
      <c r="B471" s="12"/>
      <c r="C471" s="13"/>
    </row>
    <row r="472" spans="1:3">
      <c r="A472" s="11"/>
      <c r="B472" s="12"/>
      <c r="C472" s="13"/>
    </row>
    <row r="473" spans="1:3">
      <c r="A473" s="11"/>
      <c r="B473" s="12"/>
      <c r="C473" s="13"/>
    </row>
    <row r="474" spans="1:3">
      <c r="A474" s="11"/>
      <c r="B474" s="12"/>
      <c r="C474" s="13"/>
    </row>
    <row r="475" spans="1:3">
      <c r="A475" s="11"/>
      <c r="B475" s="12"/>
      <c r="C475" s="13"/>
    </row>
    <row r="476" spans="1:3">
      <c r="A476" s="11"/>
      <c r="B476" s="12"/>
      <c r="C476" s="13"/>
    </row>
    <row r="477" spans="1:3">
      <c r="A477" s="11"/>
      <c r="B477" s="12"/>
      <c r="C477" s="13"/>
    </row>
    <row r="478" spans="1:3">
      <c r="A478" s="11"/>
      <c r="B478" s="12"/>
      <c r="C478" s="13"/>
    </row>
    <row r="479" spans="1:3">
      <c r="A479" s="11"/>
      <c r="B479" s="12"/>
      <c r="C479" s="13"/>
    </row>
    <row r="480" spans="1:3">
      <c r="A480" s="11"/>
      <c r="B480" s="12"/>
      <c r="C480" s="13"/>
    </row>
    <row r="481" spans="1:3">
      <c r="A481" s="11"/>
      <c r="B481" s="12"/>
      <c r="C481" s="13"/>
    </row>
    <row r="482" spans="1:3">
      <c r="A482" s="11"/>
      <c r="B482" s="12"/>
      <c r="C482" s="13"/>
    </row>
    <row r="483" spans="1:3">
      <c r="A483" s="11"/>
      <c r="B483" s="12"/>
      <c r="C483" s="13"/>
    </row>
    <row r="484" spans="1:3">
      <c r="A484" s="11"/>
      <c r="B484" s="12"/>
      <c r="C484" s="13"/>
    </row>
    <row r="485" spans="1:3">
      <c r="A485" s="11"/>
      <c r="B485" s="12"/>
      <c r="C485" s="13"/>
    </row>
    <row r="486" spans="1:3">
      <c r="A486" s="11"/>
      <c r="B486" s="12"/>
      <c r="C486" s="13"/>
    </row>
    <row r="487" spans="1:3">
      <c r="A487" s="11"/>
      <c r="B487" s="12"/>
      <c r="C487" s="13"/>
    </row>
    <row r="488" spans="1:3">
      <c r="A488" s="11"/>
      <c r="B488" s="12"/>
      <c r="C488" s="13"/>
    </row>
    <row r="489" spans="1:3">
      <c r="A489" s="11"/>
      <c r="B489" s="12"/>
      <c r="C489" s="13"/>
    </row>
    <row r="490" spans="1:3">
      <c r="A490" s="11"/>
      <c r="B490" s="12"/>
      <c r="C490" s="13"/>
    </row>
    <row r="491" spans="1:3">
      <c r="A491" s="11"/>
      <c r="B491" s="12"/>
      <c r="C491" s="13"/>
    </row>
    <row r="492" spans="1:3">
      <c r="A492" s="11"/>
      <c r="B492" s="12"/>
      <c r="C492" s="13"/>
    </row>
    <row r="493" spans="1:3">
      <c r="A493" s="11"/>
      <c r="B493" s="12"/>
      <c r="C493" s="13"/>
    </row>
    <row r="494" spans="1:3">
      <c r="A494" s="11"/>
      <c r="B494" s="12"/>
      <c r="C494" s="13"/>
    </row>
    <row r="495" spans="1:3">
      <c r="A495" s="11"/>
      <c r="B495" s="12"/>
      <c r="C495" s="13"/>
    </row>
    <row r="496" spans="1:3">
      <c r="A496" s="11"/>
      <c r="B496" s="12"/>
      <c r="C496" s="13"/>
    </row>
    <row r="497" spans="1:3">
      <c r="A497" s="11"/>
      <c r="B497" s="12"/>
      <c r="C497" s="13"/>
    </row>
    <row r="498" spans="1:3">
      <c r="A498" s="11"/>
      <c r="B498" s="12"/>
      <c r="C498" s="13"/>
    </row>
    <row r="499" spans="1:3">
      <c r="A499" s="11"/>
      <c r="B499" s="12"/>
      <c r="C499" s="13"/>
    </row>
    <row r="500" spans="1:3">
      <c r="A500" s="11"/>
      <c r="B500" s="12"/>
      <c r="C500" s="13"/>
    </row>
    <row r="501" spans="1:3">
      <c r="A501" s="11"/>
      <c r="B501" s="12"/>
      <c r="C501" s="13"/>
    </row>
    <row r="502" spans="1:3">
      <c r="A502" s="11"/>
      <c r="B502" s="12"/>
      <c r="C502" s="13"/>
    </row>
    <row r="503" spans="1:3">
      <c r="A503" s="11"/>
      <c r="B503" s="12"/>
      <c r="C503" s="13"/>
    </row>
    <row r="504" spans="1:3">
      <c r="A504" s="11"/>
      <c r="B504" s="12"/>
      <c r="C504" s="13"/>
    </row>
    <row r="505" spans="1:3">
      <c r="A505" s="11"/>
      <c r="B505" s="12"/>
      <c r="C505" s="13"/>
    </row>
    <row r="506" spans="1:3">
      <c r="A506" s="11"/>
      <c r="B506" s="12"/>
      <c r="C506" s="13"/>
    </row>
    <row r="507" spans="1:3">
      <c r="A507" s="11"/>
      <c r="B507" s="12"/>
      <c r="C507" s="13"/>
    </row>
    <row r="508" spans="1:3">
      <c r="A508" s="11"/>
      <c r="B508" s="12"/>
      <c r="C508" s="13"/>
    </row>
    <row r="509" spans="1:3">
      <c r="A509" s="11"/>
      <c r="B509" s="12"/>
      <c r="C509" s="13"/>
    </row>
    <row r="510" spans="1:3">
      <c r="A510" s="11"/>
      <c r="B510" s="12"/>
      <c r="C510" s="13"/>
    </row>
    <row r="511" spans="1:3">
      <c r="A511" s="11"/>
      <c r="B511" s="12"/>
      <c r="C511" s="13"/>
    </row>
    <row r="512" spans="1:3">
      <c r="A512" s="11"/>
      <c r="B512" s="12"/>
      <c r="C512" s="13"/>
    </row>
    <row r="513" spans="1:3">
      <c r="A513" s="11"/>
      <c r="B513" s="12"/>
      <c r="C513" s="13"/>
    </row>
    <row r="514" spans="1:3">
      <c r="A514" s="11"/>
      <c r="B514" s="12"/>
      <c r="C514" s="13"/>
    </row>
    <row r="515" spans="1:3">
      <c r="A515" s="11"/>
      <c r="B515" s="12"/>
      <c r="C515" s="13"/>
    </row>
    <row r="516" spans="1:3">
      <c r="A516" s="11"/>
      <c r="B516" s="12"/>
      <c r="C516" s="13"/>
    </row>
    <row r="517" spans="1:3">
      <c r="A517" s="11"/>
      <c r="B517" s="12"/>
      <c r="C517" s="13"/>
    </row>
    <row r="518" spans="1:3">
      <c r="A518" s="11"/>
      <c r="B518" s="12"/>
      <c r="C518" s="13"/>
    </row>
    <row r="519" spans="1:3">
      <c r="A519" s="11"/>
      <c r="B519" s="12"/>
      <c r="C519" s="13"/>
    </row>
    <row r="520" spans="1:3">
      <c r="A520" s="11"/>
      <c r="B520" s="12"/>
      <c r="C520" s="13"/>
    </row>
    <row r="521" spans="1:3">
      <c r="A521" s="11"/>
      <c r="B521" s="12"/>
      <c r="C521" s="13"/>
    </row>
    <row r="522" spans="1:3">
      <c r="A522" s="11"/>
      <c r="B522" s="12"/>
      <c r="C522" s="13"/>
    </row>
    <row r="523" spans="1:3">
      <c r="A523" s="11"/>
      <c r="B523" s="12"/>
      <c r="C523" s="13"/>
    </row>
    <row r="524" spans="1:3">
      <c r="A524" s="11"/>
      <c r="B524" s="12"/>
      <c r="C524" s="13"/>
    </row>
    <row r="525" spans="1:3">
      <c r="A525" s="11"/>
      <c r="B525" s="12"/>
      <c r="C525" s="13"/>
    </row>
    <row r="526" spans="1:3">
      <c r="A526" s="11"/>
      <c r="B526" s="12"/>
      <c r="C526" s="13"/>
    </row>
    <row r="527" spans="1:3">
      <c r="A527" s="11"/>
      <c r="B527" s="12"/>
      <c r="C527" s="13"/>
    </row>
    <row r="528" spans="1:3">
      <c r="A528" s="11"/>
      <c r="B528" s="12"/>
      <c r="C528" s="13"/>
    </row>
    <row r="529" spans="1:3">
      <c r="A529" s="11"/>
      <c r="B529" s="12"/>
      <c r="C529" s="13"/>
    </row>
    <row r="530" spans="1:3">
      <c r="A530" s="11"/>
      <c r="B530" s="12"/>
      <c r="C530" s="13"/>
    </row>
    <row r="531" spans="1:3">
      <c r="A531" s="11"/>
      <c r="B531" s="12"/>
      <c r="C531" s="13"/>
    </row>
    <row r="532" spans="1:3">
      <c r="A532" s="11"/>
      <c r="B532" s="12"/>
      <c r="C532" s="13"/>
    </row>
    <row r="533" spans="1:3">
      <c r="A533" s="11"/>
      <c r="B533" s="12"/>
      <c r="C533" s="13"/>
    </row>
    <row r="534" spans="1:3">
      <c r="A534" s="11"/>
      <c r="B534" s="12"/>
      <c r="C534" s="13"/>
    </row>
    <row r="535" spans="1:3">
      <c r="A535" s="11"/>
      <c r="B535" s="12"/>
      <c r="C535" s="13"/>
    </row>
    <row r="536" spans="1:3">
      <c r="A536" s="11"/>
      <c r="B536" s="12"/>
      <c r="C536" s="13"/>
    </row>
    <row r="537" spans="1:3">
      <c r="A537" s="11"/>
      <c r="B537" s="12"/>
      <c r="C537" s="13"/>
    </row>
    <row r="538" spans="1:3">
      <c r="A538" s="11"/>
      <c r="B538" s="12"/>
      <c r="C538" s="13"/>
    </row>
    <row r="539" spans="1:3">
      <c r="A539" s="11"/>
      <c r="B539" s="12"/>
      <c r="C539" s="13"/>
    </row>
    <row r="540" spans="1:3">
      <c r="A540" s="11"/>
      <c r="B540" s="12"/>
      <c r="C540" s="13"/>
    </row>
    <row r="541" spans="1:3">
      <c r="A541" s="11"/>
      <c r="B541" s="12"/>
      <c r="C541" s="13"/>
    </row>
    <row r="542" spans="1:3">
      <c r="A542" s="11"/>
      <c r="B542" s="12"/>
      <c r="C542" s="13"/>
    </row>
    <row r="543" spans="1:3">
      <c r="A543" s="11"/>
      <c r="B543" s="12"/>
      <c r="C543" s="13"/>
    </row>
    <row r="544" spans="1:3">
      <c r="A544" s="11"/>
      <c r="B544" s="12"/>
      <c r="C544" s="13"/>
    </row>
    <row r="545" spans="1:3">
      <c r="A545" s="11"/>
      <c r="B545" s="12"/>
      <c r="C545" s="13"/>
    </row>
    <row r="546" spans="1:3">
      <c r="A546" s="11"/>
      <c r="B546" s="12"/>
      <c r="C546" s="13"/>
    </row>
    <row r="547" spans="1:3">
      <c r="A547" s="11"/>
      <c r="B547" s="12"/>
      <c r="C547" s="13"/>
    </row>
    <row r="548" spans="1:3">
      <c r="A548" s="11"/>
      <c r="B548" s="12"/>
      <c r="C548" s="13"/>
    </row>
    <row r="549" spans="1:3">
      <c r="A549" s="11"/>
      <c r="B549" s="12"/>
      <c r="C549" s="13"/>
    </row>
    <row r="550" spans="1:3">
      <c r="A550" s="11"/>
      <c r="B550" s="12"/>
      <c r="C550" s="13"/>
    </row>
    <row r="551" spans="1:3">
      <c r="A551" s="11"/>
      <c r="B551" s="12"/>
      <c r="C551" s="13"/>
    </row>
    <row r="552" spans="1:3">
      <c r="A552" s="11"/>
      <c r="B552" s="12"/>
      <c r="C552" s="13"/>
    </row>
    <row r="553" spans="1:3">
      <c r="A553" s="11"/>
      <c r="B553" s="12"/>
      <c r="C553" s="13"/>
    </row>
    <row r="554" spans="1:3">
      <c r="A554" s="11"/>
      <c r="B554" s="12"/>
      <c r="C554" s="13"/>
    </row>
    <row r="555" spans="1:3">
      <c r="A555" s="11"/>
      <c r="B555" s="12"/>
      <c r="C555" s="13"/>
    </row>
    <row r="556" spans="1:3">
      <c r="A556" s="11"/>
      <c r="B556" s="12"/>
      <c r="C556" s="13"/>
    </row>
    <row r="557" spans="1:3">
      <c r="A557" s="11"/>
      <c r="B557" s="12"/>
      <c r="C557" s="13"/>
    </row>
    <row r="558" spans="1:3">
      <c r="A558" s="11"/>
      <c r="B558" s="12"/>
      <c r="C558" s="13"/>
    </row>
    <row r="559" spans="1:3">
      <c r="A559" s="11"/>
      <c r="B559" s="12"/>
      <c r="C559" s="13"/>
    </row>
    <row r="560" spans="1:3">
      <c r="A560" s="11"/>
      <c r="B560" s="12"/>
      <c r="C560" s="13"/>
    </row>
    <row r="561" spans="1:3">
      <c r="A561" s="11"/>
      <c r="B561" s="12"/>
      <c r="C561" s="13"/>
    </row>
    <row r="562" spans="1:3">
      <c r="A562" s="11"/>
      <c r="B562" s="12"/>
      <c r="C562" s="13"/>
    </row>
    <row r="563" spans="1:3">
      <c r="A563" s="11"/>
      <c r="B563" s="12"/>
      <c r="C563" s="13"/>
    </row>
    <row r="564" spans="1:3">
      <c r="A564" s="11"/>
      <c r="B564" s="12"/>
      <c r="C564" s="13"/>
    </row>
    <row r="565" spans="1:3">
      <c r="A565" s="11"/>
      <c r="B565" s="12"/>
      <c r="C565" s="13"/>
    </row>
    <row r="566" spans="1:3">
      <c r="A566" s="11"/>
      <c r="B566" s="12"/>
      <c r="C566" s="13"/>
    </row>
    <row r="567" spans="1:3">
      <c r="A567" s="11"/>
      <c r="B567" s="12"/>
      <c r="C567" s="13"/>
    </row>
    <row r="568" spans="1:3">
      <c r="A568" s="11"/>
      <c r="B568" s="12"/>
      <c r="C568" s="13"/>
    </row>
    <row r="569" spans="1:3">
      <c r="A569" s="11"/>
      <c r="B569" s="12"/>
      <c r="C569" s="13"/>
    </row>
    <row r="570" spans="1:3">
      <c r="A570" s="11"/>
      <c r="B570" s="12"/>
      <c r="C570" s="13"/>
    </row>
    <row r="571" spans="1:3">
      <c r="A571" s="11"/>
      <c r="B571" s="12"/>
      <c r="C571" s="13"/>
    </row>
    <row r="572" spans="1:3">
      <c r="A572" s="11"/>
      <c r="B572" s="12"/>
      <c r="C572" s="13"/>
    </row>
    <row r="573" spans="1:3">
      <c r="A573" s="11"/>
      <c r="B573" s="12"/>
      <c r="C573" s="13"/>
    </row>
    <row r="574" spans="1:3">
      <c r="A574" s="11"/>
      <c r="B574" s="12"/>
      <c r="C574" s="13"/>
    </row>
    <row r="575" spans="1:3">
      <c r="A575" s="11"/>
      <c r="B575" s="12"/>
      <c r="C575" s="13"/>
    </row>
    <row r="576" spans="1:3">
      <c r="A576" s="11"/>
      <c r="B576" s="12"/>
      <c r="C576" s="13"/>
    </row>
    <row r="577" spans="1:3">
      <c r="A577" s="11"/>
      <c r="B577" s="12"/>
      <c r="C577" s="13"/>
    </row>
    <row r="578" spans="1:3">
      <c r="A578" s="11"/>
      <c r="B578" s="12"/>
      <c r="C578" s="13"/>
    </row>
    <row r="579" spans="1:3">
      <c r="A579" s="11"/>
      <c r="B579" s="12"/>
      <c r="C579" s="13"/>
    </row>
    <row r="580" spans="1:3">
      <c r="A580" s="11"/>
      <c r="B580" s="12"/>
      <c r="C580" s="13"/>
    </row>
    <row r="581" spans="1:3">
      <c r="A581" s="11"/>
      <c r="B581" s="12"/>
      <c r="C581" s="13"/>
    </row>
    <row r="582" spans="1:3">
      <c r="A582" s="11"/>
      <c r="B582" s="12"/>
      <c r="C582" s="13"/>
    </row>
    <row r="583" spans="1:3">
      <c r="A583" s="11"/>
      <c r="B583" s="12"/>
      <c r="C583" s="13"/>
    </row>
    <row r="584" spans="1:3">
      <c r="A584" s="11"/>
      <c r="B584" s="12"/>
      <c r="C584" s="13"/>
    </row>
    <row r="585" spans="1:3">
      <c r="A585" s="11"/>
      <c r="B585" s="12"/>
      <c r="C585" s="13"/>
    </row>
    <row r="586" spans="1:3">
      <c r="A586" s="11"/>
      <c r="B586" s="12"/>
      <c r="C586" s="13"/>
    </row>
    <row r="587" spans="1:3">
      <c r="A587" s="11"/>
      <c r="B587" s="12"/>
      <c r="C587" s="13"/>
    </row>
    <row r="588" spans="1:3">
      <c r="A588" s="11"/>
      <c r="B588" s="12"/>
      <c r="C588" s="13"/>
    </row>
    <row r="589" spans="1:3">
      <c r="A589" s="11"/>
      <c r="B589" s="12"/>
      <c r="C589" s="13"/>
    </row>
    <row r="590" spans="1:3">
      <c r="A590" s="11"/>
      <c r="B590" s="12"/>
      <c r="C590" s="13"/>
    </row>
    <row r="591" spans="1:3">
      <c r="A591" s="11"/>
      <c r="B591" s="12"/>
      <c r="C591" s="13"/>
    </row>
    <row r="592" spans="1:3">
      <c r="A592" s="11"/>
      <c r="B592" s="12"/>
      <c r="C592" s="13"/>
    </row>
    <row r="593" spans="1:3">
      <c r="A593" s="11"/>
      <c r="B593" s="12"/>
      <c r="C593" s="13"/>
    </row>
    <row r="594" spans="1:3">
      <c r="A594" s="11"/>
      <c r="B594" s="12"/>
      <c r="C594" s="13"/>
    </row>
    <row r="595" spans="1:3">
      <c r="A595" s="11"/>
      <c r="B595" s="12"/>
      <c r="C595" s="13"/>
    </row>
    <row r="596" spans="1:3">
      <c r="A596" s="11"/>
      <c r="B596" s="12"/>
      <c r="C596" s="13"/>
    </row>
    <row r="597" spans="1:3">
      <c r="A597" s="11"/>
      <c r="B597" s="12"/>
      <c r="C597" s="13"/>
    </row>
    <row r="598" spans="1:3">
      <c r="A598" s="11"/>
      <c r="B598" s="12"/>
      <c r="C598" s="13"/>
    </row>
    <row r="599" spans="1:3">
      <c r="A599" s="11"/>
      <c r="B599" s="12"/>
      <c r="C599" s="13"/>
    </row>
    <row r="600" spans="1:3">
      <c r="A600" s="11"/>
      <c r="B600" s="12"/>
      <c r="C600" s="13"/>
    </row>
    <row r="601" spans="1:3">
      <c r="A601" s="11"/>
      <c r="B601" s="12"/>
      <c r="C601" s="13"/>
    </row>
    <row r="602" spans="1:3">
      <c r="A602" s="11"/>
      <c r="B602" s="12"/>
      <c r="C602" s="13"/>
    </row>
    <row r="603" spans="1:3">
      <c r="A603" s="11"/>
      <c r="B603" s="12"/>
      <c r="C603" s="13"/>
    </row>
    <row r="604" spans="1:3">
      <c r="A604" s="11"/>
      <c r="B604" s="12"/>
      <c r="C604" s="13"/>
    </row>
    <row r="605" spans="1:3">
      <c r="A605" s="11"/>
      <c r="B605" s="12"/>
      <c r="C605" s="13"/>
    </row>
    <row r="606" spans="1:3">
      <c r="A606" s="11"/>
      <c r="B606" s="12"/>
      <c r="C606" s="13"/>
    </row>
    <row r="607" spans="1:3">
      <c r="A607" s="11"/>
      <c r="B607" s="12"/>
      <c r="C607" s="13"/>
    </row>
    <row r="608" spans="1:3">
      <c r="A608" s="11"/>
      <c r="B608" s="12"/>
      <c r="C608" s="13"/>
    </row>
    <row r="609" spans="1:3">
      <c r="A609" s="11"/>
      <c r="B609" s="12"/>
      <c r="C609" s="13"/>
    </row>
    <row r="610" spans="1:3">
      <c r="A610" s="11"/>
      <c r="B610" s="12"/>
      <c r="C610" s="13"/>
    </row>
    <row r="611" spans="1:3">
      <c r="A611" s="11"/>
      <c r="B611" s="12"/>
      <c r="C611" s="13"/>
    </row>
    <row r="612" spans="1:3">
      <c r="A612" s="11"/>
      <c r="B612" s="12"/>
      <c r="C612" s="13"/>
    </row>
    <row r="613" spans="1:3">
      <c r="A613" s="11"/>
      <c r="B613" s="12"/>
      <c r="C613" s="13"/>
    </row>
    <row r="614" spans="1:3">
      <c r="A614" s="11"/>
      <c r="B614" s="12"/>
      <c r="C614" s="13"/>
    </row>
    <row r="615" spans="1:3">
      <c r="A615" s="11"/>
      <c r="B615" s="12"/>
      <c r="C615" s="13"/>
    </row>
    <row r="616" spans="1:3">
      <c r="A616" s="11"/>
      <c r="B616" s="12"/>
      <c r="C616" s="13"/>
    </row>
    <row r="617" spans="1:3">
      <c r="A617" s="11"/>
      <c r="B617" s="12"/>
      <c r="C617" s="13"/>
    </row>
    <row r="618" spans="1:3">
      <c r="A618" s="11"/>
      <c r="B618" s="12"/>
      <c r="C618" s="13"/>
    </row>
    <row r="619" spans="1:3">
      <c r="A619" s="11"/>
      <c r="B619" s="12"/>
      <c r="C619" s="13"/>
    </row>
    <row r="620" spans="1:3">
      <c r="A620" s="11"/>
      <c r="B620" s="12"/>
      <c r="C620" s="13"/>
    </row>
    <row r="621" spans="1:3">
      <c r="A621" s="11"/>
      <c r="B621" s="12"/>
      <c r="C621" s="13"/>
    </row>
    <row r="622" spans="1:3">
      <c r="A622" s="11"/>
      <c r="B622" s="12"/>
      <c r="C622" s="13"/>
    </row>
    <row r="623" spans="1:3">
      <c r="A623" s="11"/>
      <c r="B623" s="12"/>
      <c r="C623" s="13"/>
    </row>
    <row r="624" spans="1:3">
      <c r="A624" s="11"/>
      <c r="B624" s="12"/>
      <c r="C624" s="13"/>
    </row>
    <row r="625" spans="1:3">
      <c r="A625" s="11"/>
      <c r="B625" s="12"/>
      <c r="C625" s="13"/>
    </row>
    <row r="626" spans="1:3">
      <c r="A626" s="11"/>
      <c r="B626" s="12"/>
      <c r="C626" s="13"/>
    </row>
    <row r="627" spans="1:3">
      <c r="A627" s="11"/>
      <c r="B627" s="12"/>
      <c r="C627" s="13"/>
    </row>
    <row r="628" spans="1:3">
      <c r="A628" s="11"/>
      <c r="B628" s="12"/>
      <c r="C628" s="13"/>
    </row>
    <row r="629" spans="1:3">
      <c r="A629" s="11"/>
      <c r="B629" s="12"/>
      <c r="C629" s="13"/>
    </row>
    <row r="630" spans="1:3">
      <c r="A630" s="11"/>
      <c r="B630" s="12"/>
      <c r="C630" s="13"/>
    </row>
    <row r="631" spans="1:3">
      <c r="A631" s="11"/>
      <c r="B631" s="12"/>
      <c r="C631" s="13"/>
    </row>
    <row r="632" spans="1:3">
      <c r="A632" s="11"/>
      <c r="B632" s="12"/>
      <c r="C632" s="13"/>
    </row>
    <row r="633" spans="1:3">
      <c r="A633" s="11"/>
      <c r="B633" s="12"/>
      <c r="C633" s="13"/>
    </row>
    <row r="634" spans="1:3">
      <c r="A634" s="11"/>
      <c r="B634" s="12"/>
      <c r="C634" s="13"/>
    </row>
    <row r="635" spans="1:3">
      <c r="A635" s="11"/>
      <c r="B635" s="12"/>
      <c r="C635" s="13"/>
    </row>
    <row r="636" spans="1:3">
      <c r="A636" s="11"/>
      <c r="B636" s="12"/>
      <c r="C636" s="13"/>
    </row>
    <row r="637" spans="1:3">
      <c r="A637" s="11"/>
      <c r="B637" s="12"/>
      <c r="C637" s="13"/>
    </row>
    <row r="638" spans="1:3">
      <c r="A638" s="11"/>
      <c r="B638" s="12"/>
      <c r="C638" s="13"/>
    </row>
    <row r="639" spans="1:3">
      <c r="A639" s="11"/>
      <c r="B639" s="12"/>
      <c r="C639" s="13"/>
    </row>
    <row r="640" spans="1:3">
      <c r="A640" s="11"/>
      <c r="B640" s="12"/>
      <c r="C640" s="13"/>
    </row>
    <row r="641" spans="1:3">
      <c r="A641" s="11"/>
      <c r="B641" s="12"/>
      <c r="C641" s="13"/>
    </row>
    <row r="642" spans="1:3">
      <c r="A642" s="11"/>
      <c r="B642" s="12"/>
      <c r="C642" s="13"/>
    </row>
    <row r="643" spans="1:3">
      <c r="A643" s="11"/>
      <c r="B643" s="12"/>
      <c r="C643" s="13"/>
    </row>
    <row r="644" spans="1:3">
      <c r="A644" s="11"/>
      <c r="B644" s="12"/>
      <c r="C644" s="13"/>
    </row>
    <row r="645" spans="1:3">
      <c r="A645" s="11"/>
      <c r="B645" s="12"/>
      <c r="C645" s="13"/>
    </row>
    <row r="646" spans="1:3">
      <c r="A646" s="11"/>
      <c r="B646" s="12"/>
      <c r="C646" s="13"/>
    </row>
    <row r="647" spans="1:3">
      <c r="A647" s="11"/>
      <c r="B647" s="12"/>
      <c r="C647" s="13"/>
    </row>
    <row r="648" spans="1:3">
      <c r="A648" s="11"/>
      <c r="B648" s="12"/>
      <c r="C648" s="13"/>
    </row>
    <row r="649" spans="1:3">
      <c r="A649" s="11"/>
      <c r="B649" s="12"/>
      <c r="C649" s="13"/>
    </row>
    <row r="650" spans="1:3">
      <c r="A650" s="11"/>
      <c r="B650" s="12"/>
      <c r="C650" s="13"/>
    </row>
    <row r="651" spans="1:3">
      <c r="A651" s="11"/>
      <c r="B651" s="12"/>
      <c r="C651" s="13"/>
    </row>
    <row r="652" spans="1:3">
      <c r="A652" s="11"/>
      <c r="B652" s="12"/>
      <c r="C652" s="13"/>
    </row>
    <row r="653" spans="1:3">
      <c r="A653" s="11"/>
      <c r="B653" s="12"/>
      <c r="C653" s="13"/>
    </row>
    <row r="654" spans="1:3">
      <c r="A654" s="11"/>
      <c r="B654" s="12"/>
      <c r="C654" s="13"/>
    </row>
    <row r="655" spans="1:3">
      <c r="A655" s="11"/>
      <c r="B655" s="12"/>
      <c r="C655" s="13"/>
    </row>
    <row r="656" spans="1:3">
      <c r="A656" s="11"/>
      <c r="B656" s="12"/>
      <c r="C656" s="13"/>
    </row>
    <row r="657" spans="1:3">
      <c r="A657" s="11"/>
      <c r="B657" s="12"/>
      <c r="C657" s="13"/>
    </row>
    <row r="658" spans="1:3">
      <c r="A658" s="11"/>
      <c r="B658" s="12"/>
      <c r="C658" s="13"/>
    </row>
    <row r="659" spans="1:3">
      <c r="A659" s="11"/>
      <c r="B659" s="12"/>
      <c r="C659" s="13"/>
    </row>
    <row r="660" spans="1:3">
      <c r="A660" s="11"/>
      <c r="B660" s="12"/>
      <c r="C660" s="13"/>
    </row>
    <row r="661" spans="1:3">
      <c r="A661" s="11"/>
      <c r="B661" s="12"/>
      <c r="C661" s="13"/>
    </row>
    <row r="662" spans="1:3">
      <c r="A662" s="11"/>
      <c r="B662" s="12"/>
      <c r="C662" s="13"/>
    </row>
    <row r="663" spans="1:3">
      <c r="A663" s="11"/>
      <c r="B663" s="12"/>
      <c r="C663" s="13"/>
    </row>
    <row r="664" spans="1:3">
      <c r="A664" s="11"/>
      <c r="B664" s="12"/>
      <c r="C664" s="13"/>
    </row>
    <row r="665" spans="1:3">
      <c r="A665" s="11"/>
      <c r="B665" s="12"/>
      <c r="C665" s="13"/>
    </row>
    <row r="666" spans="1:3">
      <c r="A666" s="11"/>
      <c r="B666" s="12"/>
      <c r="C666" s="13"/>
    </row>
    <row r="667" spans="1:3">
      <c r="A667" s="11"/>
      <c r="B667" s="12"/>
      <c r="C667" s="13"/>
    </row>
    <row r="668" spans="1:3">
      <c r="A668" s="11"/>
      <c r="B668" s="12"/>
      <c r="C668" s="13"/>
    </row>
    <row r="669" spans="1:3">
      <c r="A669" s="11"/>
      <c r="B669" s="12"/>
      <c r="C669" s="13"/>
    </row>
    <row r="670" spans="1:3">
      <c r="A670" s="11"/>
      <c r="B670" s="12"/>
      <c r="C670" s="13"/>
    </row>
    <row r="671" spans="1:3">
      <c r="A671" s="11"/>
      <c r="B671" s="12"/>
      <c r="C671" s="13"/>
    </row>
    <row r="672" spans="1:3">
      <c r="A672" s="11"/>
      <c r="B672" s="12"/>
      <c r="C672" s="13"/>
    </row>
    <row r="673" spans="1:3">
      <c r="A673" s="11"/>
      <c r="B673" s="12"/>
      <c r="C673" s="13"/>
    </row>
    <row r="674" spans="1:3">
      <c r="A674" s="11"/>
      <c r="B674" s="12"/>
      <c r="C674" s="13"/>
    </row>
    <row r="675" spans="1:3">
      <c r="A675" s="11"/>
      <c r="B675" s="12"/>
      <c r="C675" s="13"/>
    </row>
    <row r="676" spans="1:3">
      <c r="A676" s="11"/>
      <c r="B676" s="12"/>
      <c r="C676" s="13"/>
    </row>
    <row r="677" spans="1:3">
      <c r="A677" s="11"/>
      <c r="B677" s="12"/>
      <c r="C677" s="13"/>
    </row>
    <row r="678" spans="1:3">
      <c r="A678" s="11"/>
      <c r="B678" s="12"/>
      <c r="C678" s="13"/>
    </row>
    <row r="679" spans="1:3">
      <c r="A679" s="11"/>
      <c r="B679" s="12"/>
      <c r="C679" s="13"/>
    </row>
    <row r="680" spans="1:3">
      <c r="A680" s="11"/>
      <c r="B680" s="12"/>
      <c r="C680" s="13"/>
    </row>
    <row r="681" spans="1:3">
      <c r="A681" s="11"/>
      <c r="B681" s="12"/>
      <c r="C681" s="13"/>
    </row>
    <row r="682" spans="1:3">
      <c r="A682" s="11"/>
      <c r="B682" s="12"/>
      <c r="C682" s="13"/>
    </row>
    <row r="683" spans="1:3">
      <c r="A683" s="11"/>
      <c r="B683" s="12"/>
      <c r="C683" s="13"/>
    </row>
    <row r="684" spans="1:3">
      <c r="A684" s="11"/>
      <c r="B684" s="12"/>
      <c r="C684" s="13"/>
    </row>
    <row r="685" spans="1:3">
      <c r="A685" s="11"/>
      <c r="B685" s="12"/>
      <c r="C685" s="13"/>
    </row>
    <row r="686" spans="1:3">
      <c r="A686" s="11"/>
      <c r="B686" s="12"/>
      <c r="C686" s="13"/>
    </row>
    <row r="687" spans="1:3">
      <c r="A687" s="11"/>
      <c r="B687" s="12"/>
      <c r="C687" s="13"/>
    </row>
    <row r="688" spans="1:3">
      <c r="A688" s="11"/>
      <c r="B688" s="12"/>
      <c r="C688" s="13"/>
    </row>
    <row r="689" spans="1:3">
      <c r="A689" s="11"/>
      <c r="B689" s="12"/>
      <c r="C689" s="13"/>
    </row>
    <row r="690" spans="1:3">
      <c r="A690" s="11"/>
      <c r="B690" s="12"/>
      <c r="C690" s="13"/>
    </row>
    <row r="691" spans="1:3">
      <c r="A691" s="11"/>
      <c r="B691" s="12"/>
      <c r="C691" s="13"/>
    </row>
    <row r="692" spans="1:3">
      <c r="A692" s="11"/>
      <c r="B692" s="12"/>
      <c r="C692" s="13"/>
    </row>
    <row r="693" spans="1:3">
      <c r="A693" s="11"/>
      <c r="B693" s="12"/>
      <c r="C693" s="13"/>
    </row>
    <row r="694" spans="1:3">
      <c r="A694" s="11"/>
      <c r="B694" s="12"/>
      <c r="C694" s="13"/>
    </row>
    <row r="695" spans="1:3">
      <c r="A695" s="11"/>
      <c r="B695" s="12"/>
      <c r="C695" s="13"/>
    </row>
    <row r="696" spans="1:3">
      <c r="A696" s="11"/>
      <c r="B696" s="12"/>
      <c r="C696" s="13"/>
    </row>
    <row r="697" spans="1:3">
      <c r="A697" s="11"/>
      <c r="B697" s="12"/>
      <c r="C697" s="13"/>
    </row>
    <row r="698" spans="1:3">
      <c r="A698" s="11"/>
      <c r="B698" s="12"/>
      <c r="C698" s="13"/>
    </row>
    <row r="699" spans="1:3">
      <c r="A699" s="11"/>
      <c r="B699" s="12"/>
      <c r="C699" s="13"/>
    </row>
    <row r="700" spans="1:3">
      <c r="A700" s="11"/>
      <c r="B700" s="12"/>
      <c r="C700" s="13"/>
    </row>
    <row r="701" spans="1:3">
      <c r="A701" s="11"/>
      <c r="B701" s="12"/>
      <c r="C701" s="13"/>
    </row>
    <row r="702" spans="1:3">
      <c r="A702" s="11"/>
      <c r="B702" s="12"/>
      <c r="C702" s="13"/>
    </row>
    <row r="703" spans="1:3">
      <c r="A703" s="11"/>
      <c r="B703" s="12"/>
      <c r="C703" s="13"/>
    </row>
    <row r="704" spans="1:3">
      <c r="A704" s="11"/>
      <c r="B704" s="12"/>
      <c r="C704" s="13"/>
    </row>
    <row r="705" spans="1:3">
      <c r="A705" s="11"/>
      <c r="B705" s="12"/>
      <c r="C705" s="13"/>
    </row>
    <row r="706" spans="1:3">
      <c r="A706" s="11"/>
      <c r="B706" s="12"/>
      <c r="C706" s="13"/>
    </row>
    <row r="707" spans="1:3">
      <c r="A707" s="11"/>
      <c r="B707" s="12"/>
      <c r="C707" s="13"/>
    </row>
    <row r="708" spans="1:3">
      <c r="A708" s="11"/>
      <c r="B708" s="12"/>
      <c r="C708" s="13"/>
    </row>
    <row r="709" spans="1:3">
      <c r="A709" s="11"/>
      <c r="B709" s="12"/>
      <c r="C709" s="13"/>
    </row>
    <row r="710" spans="1:3">
      <c r="A710" s="11"/>
      <c r="B710" s="12"/>
      <c r="C710" s="13"/>
    </row>
    <row r="711" spans="1:3">
      <c r="A711" s="11"/>
      <c r="B711" s="12"/>
      <c r="C711" s="13"/>
    </row>
    <row r="712" spans="1:3">
      <c r="A712" s="11"/>
      <c r="B712" s="12"/>
      <c r="C712" s="13"/>
    </row>
    <row r="713" spans="1:3">
      <c r="A713" s="11"/>
      <c r="B713" s="12"/>
      <c r="C713" s="13"/>
    </row>
    <row r="714" spans="1:3">
      <c r="A714" s="11"/>
      <c r="B714" s="12"/>
      <c r="C714" s="13"/>
    </row>
    <row r="715" spans="1:3">
      <c r="A715" s="11"/>
      <c r="B715" s="12"/>
      <c r="C715" s="13"/>
    </row>
    <row r="716" spans="1:3">
      <c r="A716" s="11"/>
      <c r="B716" s="12"/>
      <c r="C716" s="13"/>
    </row>
    <row r="717" spans="1:3">
      <c r="A717" s="11"/>
      <c r="B717" s="12"/>
      <c r="C717" s="13"/>
    </row>
    <row r="718" spans="1:3">
      <c r="A718" s="11"/>
      <c r="B718" s="12"/>
      <c r="C718" s="13"/>
    </row>
    <row r="719" spans="1:3">
      <c r="A719" s="11"/>
      <c r="B719" s="12"/>
      <c r="C719" s="13"/>
    </row>
    <row r="720" spans="1:3">
      <c r="A720" s="11"/>
      <c r="B720" s="12"/>
      <c r="C720" s="13"/>
    </row>
    <row r="721" spans="1:3">
      <c r="A721" s="11"/>
      <c r="B721" s="12"/>
      <c r="C721" s="13"/>
    </row>
    <row r="722" spans="1:3">
      <c r="A722" s="11"/>
      <c r="B722" s="12"/>
      <c r="C722" s="13"/>
    </row>
    <row r="723" spans="1:3">
      <c r="A723" s="11"/>
      <c r="B723" s="12"/>
      <c r="C723" s="13"/>
    </row>
    <row r="724" spans="1:3">
      <c r="A724" s="11"/>
      <c r="B724" s="12"/>
      <c r="C724" s="13"/>
    </row>
    <row r="725" spans="1:3">
      <c r="A725" s="11"/>
      <c r="B725" s="12"/>
      <c r="C725" s="13"/>
    </row>
    <row r="726" spans="1:3">
      <c r="A726" s="11"/>
      <c r="B726" s="12"/>
      <c r="C726" s="13"/>
    </row>
    <row r="727" spans="1:3">
      <c r="A727" s="11"/>
      <c r="B727" s="12"/>
      <c r="C727" s="13"/>
    </row>
    <row r="728" spans="1:3">
      <c r="A728" s="11"/>
      <c r="B728" s="12"/>
      <c r="C728" s="13"/>
    </row>
    <row r="729" spans="1:3">
      <c r="A729" s="11"/>
      <c r="B729" s="12"/>
      <c r="C729" s="13"/>
    </row>
    <row r="730" spans="1:3">
      <c r="A730" s="11"/>
      <c r="B730" s="12"/>
      <c r="C730" s="13"/>
    </row>
    <row r="731" spans="1:3">
      <c r="A731" s="11"/>
      <c r="B731" s="12"/>
      <c r="C731" s="13"/>
    </row>
    <row r="732" spans="1:3">
      <c r="A732" s="11"/>
      <c r="B732" s="12"/>
      <c r="C732" s="13"/>
    </row>
    <row r="733" spans="1:3">
      <c r="A733" s="11"/>
      <c r="B733" s="12"/>
      <c r="C733" s="13"/>
    </row>
    <row r="734" spans="1:3">
      <c r="A734" s="11"/>
      <c r="B734" s="12"/>
      <c r="C734" s="13"/>
    </row>
    <row r="735" spans="1:3">
      <c r="A735" s="11"/>
      <c r="B735" s="12"/>
      <c r="C735" s="13"/>
    </row>
    <row r="736" spans="1:3">
      <c r="A736" s="11"/>
      <c r="B736" s="12"/>
      <c r="C736" s="13"/>
    </row>
    <row r="737" spans="1:3">
      <c r="A737" s="11"/>
      <c r="B737" s="12"/>
      <c r="C737" s="13"/>
    </row>
    <row r="738" spans="1:3">
      <c r="A738" s="11"/>
      <c r="B738" s="12"/>
      <c r="C738" s="13"/>
    </row>
    <row r="739" spans="1:3">
      <c r="A739" s="11"/>
      <c r="B739" s="12"/>
      <c r="C739" s="13"/>
    </row>
    <row r="740" spans="1:3">
      <c r="A740" s="11"/>
      <c r="B740" s="12"/>
      <c r="C740" s="13"/>
    </row>
    <row r="741" spans="1:3">
      <c r="A741" s="11"/>
      <c r="B741" s="12"/>
      <c r="C741" s="13"/>
    </row>
    <row r="742" spans="1:3">
      <c r="A742" s="11"/>
      <c r="B742" s="12"/>
      <c r="C742" s="13"/>
    </row>
    <row r="743" spans="1:3">
      <c r="A743" s="11"/>
      <c r="B743" s="12"/>
      <c r="C743" s="13"/>
    </row>
    <row r="744" spans="1:3">
      <c r="A744" s="11"/>
      <c r="B744" s="12"/>
      <c r="C744" s="13"/>
    </row>
    <row r="745" spans="1:3">
      <c r="A745" s="11"/>
      <c r="B745" s="12"/>
      <c r="C745" s="13"/>
    </row>
    <row r="746" spans="1:3">
      <c r="A746" s="11"/>
      <c r="B746" s="12"/>
      <c r="C746" s="13"/>
    </row>
    <row r="747" spans="1:3">
      <c r="A747" s="11"/>
      <c r="B747" s="12"/>
      <c r="C747" s="13"/>
    </row>
    <row r="748" spans="1:3">
      <c r="A748" s="11"/>
      <c r="B748" s="12"/>
      <c r="C748" s="13"/>
    </row>
    <row r="749" spans="1:3">
      <c r="A749" s="11"/>
      <c r="B749" s="12"/>
      <c r="C749" s="13"/>
    </row>
    <row r="750" spans="1:3">
      <c r="A750" s="11"/>
      <c r="B750" s="12"/>
      <c r="C750" s="13"/>
    </row>
    <row r="751" spans="1:3">
      <c r="A751" s="11"/>
      <c r="B751" s="12"/>
      <c r="C751" s="13"/>
    </row>
    <row r="752" spans="1:3">
      <c r="A752" s="11"/>
      <c r="B752" s="12"/>
      <c r="C752" s="13"/>
    </row>
    <row r="753" spans="1:3">
      <c r="A753" s="11"/>
      <c r="B753" s="12"/>
      <c r="C753" s="13"/>
    </row>
    <row r="754" spans="1:3">
      <c r="A754" s="11"/>
      <c r="B754" s="12"/>
      <c r="C754" s="13"/>
    </row>
    <row r="755" spans="1:3">
      <c r="A755" s="11"/>
      <c r="B755" s="12"/>
      <c r="C755" s="13"/>
    </row>
    <row r="756" spans="1:3">
      <c r="A756" s="11"/>
      <c r="B756" s="12"/>
      <c r="C756" s="13"/>
    </row>
    <row r="757" spans="1:3">
      <c r="A757" s="11"/>
      <c r="B757" s="12"/>
      <c r="C757" s="13"/>
    </row>
    <row r="758" spans="1:3">
      <c r="A758" s="11"/>
      <c r="B758" s="12"/>
      <c r="C758" s="13"/>
    </row>
    <row r="759" spans="1:3">
      <c r="A759" s="11"/>
      <c r="B759" s="12"/>
      <c r="C759" s="13"/>
    </row>
    <row r="760" spans="1:3">
      <c r="A760" s="11"/>
      <c r="B760" s="12"/>
      <c r="C760" s="13"/>
    </row>
    <row r="761" spans="1:3">
      <c r="A761" s="11"/>
      <c r="B761" s="12"/>
      <c r="C761" s="13"/>
    </row>
    <row r="762" spans="1:3">
      <c r="A762" s="11"/>
      <c r="B762" s="12"/>
      <c r="C762" s="13"/>
    </row>
    <row r="763" spans="1:3">
      <c r="A763" s="11"/>
      <c r="B763" s="12"/>
      <c r="C763" s="13"/>
    </row>
    <row r="764" spans="1:3">
      <c r="A764" s="11"/>
      <c r="B764" s="12"/>
      <c r="C764" s="13"/>
    </row>
    <row r="765" spans="1:3">
      <c r="A765" s="11"/>
      <c r="B765" s="12"/>
      <c r="C765" s="13"/>
    </row>
    <row r="766" spans="1:3">
      <c r="A766" s="11"/>
      <c r="B766" s="12"/>
      <c r="C766" s="13"/>
    </row>
    <row r="767" spans="1:3">
      <c r="A767" s="11"/>
      <c r="B767" s="12"/>
      <c r="C767" s="13"/>
    </row>
    <row r="768" spans="1:3">
      <c r="A768" s="11"/>
      <c r="B768" s="12"/>
      <c r="C768" s="13"/>
    </row>
    <row r="769" spans="1:3">
      <c r="A769" s="11"/>
      <c r="B769" s="12"/>
      <c r="C769" s="13"/>
    </row>
    <row r="770" spans="1:3">
      <c r="A770" s="11"/>
      <c r="B770" s="12"/>
      <c r="C770" s="13"/>
    </row>
    <row r="771" spans="1:3">
      <c r="A771" s="11"/>
      <c r="B771" s="12"/>
      <c r="C771" s="13"/>
    </row>
    <row r="772" spans="1:3">
      <c r="A772" s="11"/>
      <c r="B772" s="12"/>
      <c r="C772" s="13"/>
    </row>
    <row r="773" spans="1:3">
      <c r="A773" s="11"/>
      <c r="B773" s="12"/>
      <c r="C773" s="13"/>
    </row>
    <row r="774" spans="1:3">
      <c r="A774" s="11"/>
      <c r="B774" s="12"/>
      <c r="C774" s="13"/>
    </row>
    <row r="775" spans="1:3">
      <c r="A775" s="11"/>
      <c r="B775" s="12"/>
      <c r="C775" s="13"/>
    </row>
    <row r="776" spans="1:3">
      <c r="A776" s="11"/>
      <c r="B776" s="12"/>
      <c r="C776" s="13"/>
    </row>
    <row r="777" spans="1:3">
      <c r="A777" s="11"/>
      <c r="B777" s="12"/>
      <c r="C777" s="13"/>
    </row>
    <row r="778" spans="1:3">
      <c r="A778" s="11"/>
      <c r="B778" s="12"/>
      <c r="C778" s="13"/>
    </row>
    <row r="779" spans="1:3">
      <c r="A779" s="11"/>
      <c r="B779" s="12"/>
      <c r="C779" s="13"/>
    </row>
    <row r="780" spans="1:3">
      <c r="A780" s="11"/>
      <c r="B780" s="12"/>
      <c r="C780" s="13"/>
    </row>
    <row r="781" spans="1:3">
      <c r="A781" s="11"/>
      <c r="B781" s="12"/>
      <c r="C781" s="13"/>
    </row>
    <row r="782" spans="1:3">
      <c r="A782" s="11"/>
      <c r="B782" s="12"/>
      <c r="C782" s="13"/>
    </row>
    <row r="783" spans="1:3">
      <c r="A783" s="11"/>
      <c r="B783" s="12"/>
      <c r="C783" s="13"/>
    </row>
    <row r="784" spans="1:3">
      <c r="A784" s="11"/>
      <c r="B784" s="12"/>
      <c r="C784" s="13"/>
    </row>
    <row r="785" spans="1:3">
      <c r="A785" s="11"/>
      <c r="B785" s="12"/>
      <c r="C785" s="13"/>
    </row>
    <row r="786" spans="1:3">
      <c r="A786" s="11"/>
      <c r="B786" s="12"/>
      <c r="C786" s="13"/>
    </row>
    <row r="787" spans="1:3">
      <c r="A787" s="11"/>
      <c r="B787" s="12"/>
      <c r="C787" s="13"/>
    </row>
    <row r="788" spans="1:3">
      <c r="A788" s="11"/>
      <c r="B788" s="12"/>
      <c r="C788" s="13"/>
    </row>
    <row r="789" spans="1:3">
      <c r="A789" s="11"/>
      <c r="B789" s="12"/>
      <c r="C789" s="13"/>
    </row>
    <row r="790" spans="1:3">
      <c r="A790" s="11"/>
      <c r="B790" s="12"/>
      <c r="C790" s="13"/>
    </row>
    <row r="791" spans="1:3">
      <c r="A791" s="11"/>
      <c r="B791" s="12"/>
      <c r="C791" s="13"/>
    </row>
    <row r="792" spans="1:3">
      <c r="A792" s="11"/>
      <c r="B792" s="12"/>
      <c r="C792" s="13"/>
    </row>
    <row r="793" spans="1:3">
      <c r="A793" s="11"/>
      <c r="B793" s="12"/>
      <c r="C793" s="13"/>
    </row>
    <row r="794" spans="1:3">
      <c r="A794" s="11"/>
      <c r="B794" s="12"/>
      <c r="C794" s="13"/>
    </row>
    <row r="795" spans="1:3">
      <c r="A795" s="11"/>
      <c r="B795" s="12"/>
      <c r="C795" s="13"/>
    </row>
    <row r="796" spans="1:3">
      <c r="A796" s="11"/>
      <c r="B796" s="12"/>
      <c r="C796" s="13"/>
    </row>
    <row r="797" spans="1:3">
      <c r="A797" s="11"/>
      <c r="B797" s="12"/>
      <c r="C797" s="13"/>
    </row>
    <row r="798" spans="1:3">
      <c r="A798" s="11"/>
      <c r="B798" s="12"/>
      <c r="C798" s="13"/>
    </row>
    <row r="799" spans="1:3">
      <c r="A799" s="11"/>
      <c r="B799" s="12"/>
      <c r="C799" s="13"/>
    </row>
    <row r="800" spans="1:3">
      <c r="A800" s="11"/>
      <c r="B800" s="12"/>
      <c r="C800" s="13"/>
    </row>
    <row r="801" spans="1:3">
      <c r="A801" s="11"/>
      <c r="B801" s="12"/>
      <c r="C801" s="13"/>
    </row>
    <row r="802" spans="1:3">
      <c r="A802" s="11"/>
      <c r="B802" s="12"/>
      <c r="C802" s="13"/>
    </row>
    <row r="803" spans="1:3">
      <c r="A803" s="11"/>
      <c r="B803" s="12"/>
      <c r="C803" s="13"/>
    </row>
    <row r="804" spans="1:3">
      <c r="A804" s="11"/>
      <c r="B804" s="12"/>
      <c r="C804" s="13"/>
    </row>
    <row r="805" spans="1:3">
      <c r="A805" s="11"/>
      <c r="B805" s="12"/>
      <c r="C805" s="13"/>
    </row>
    <row r="806" spans="1:3">
      <c r="A806" s="11"/>
      <c r="B806" s="12"/>
      <c r="C806" s="13"/>
    </row>
    <row r="807" spans="1:3">
      <c r="A807" s="11"/>
      <c r="B807" s="12"/>
      <c r="C807" s="13"/>
    </row>
    <row r="808" spans="1:3">
      <c r="A808" s="11"/>
      <c r="B808" s="12"/>
      <c r="C808" s="13"/>
    </row>
    <row r="809" spans="1:3">
      <c r="A809" s="11"/>
      <c r="B809" s="12"/>
      <c r="C809" s="13"/>
    </row>
    <row r="810" spans="1:3">
      <c r="A810" s="11"/>
      <c r="B810" s="12"/>
      <c r="C810" s="13"/>
    </row>
    <row r="811" spans="1:3">
      <c r="A811" s="11"/>
      <c r="B811" s="12"/>
      <c r="C811" s="13"/>
    </row>
    <row r="812" spans="1:3">
      <c r="A812" s="11"/>
      <c r="B812" s="12"/>
      <c r="C812" s="13"/>
    </row>
    <row r="813" spans="1:3">
      <c r="A813" s="11"/>
      <c r="B813" s="12"/>
      <c r="C813" s="13"/>
    </row>
    <row r="814" spans="1:3">
      <c r="A814" s="11"/>
      <c r="B814" s="12"/>
      <c r="C814" s="13"/>
    </row>
    <row r="815" spans="1:3">
      <c r="A815" s="11"/>
      <c r="B815" s="12"/>
      <c r="C815" s="13"/>
    </row>
    <row r="816" spans="1:3">
      <c r="A816" s="11"/>
      <c r="B816" s="12"/>
      <c r="C816" s="13"/>
    </row>
    <row r="817" spans="1:3">
      <c r="A817" s="11"/>
      <c r="B817" s="12"/>
      <c r="C817" s="13"/>
    </row>
    <row r="818" spans="1:3">
      <c r="A818" s="11"/>
      <c r="B818" s="12"/>
      <c r="C818" s="13"/>
    </row>
    <row r="819" spans="1:3">
      <c r="A819" s="11"/>
      <c r="B819" s="12"/>
      <c r="C819" s="13"/>
    </row>
    <row r="820" spans="1:3">
      <c r="A820" s="11"/>
      <c r="B820" s="12"/>
      <c r="C820" s="13"/>
    </row>
    <row r="821" spans="1:3">
      <c r="A821" s="11"/>
      <c r="B821" s="12"/>
      <c r="C821" s="13"/>
    </row>
    <row r="822" spans="1:3">
      <c r="A822" s="11"/>
      <c r="B822" s="12"/>
      <c r="C822" s="13"/>
    </row>
    <row r="823" spans="1:3">
      <c r="A823" s="11"/>
      <c r="B823" s="12"/>
      <c r="C823" s="13"/>
    </row>
    <row r="824" spans="1:3">
      <c r="A824" s="11"/>
      <c r="B824" s="12"/>
      <c r="C824" s="13"/>
    </row>
    <row r="825" spans="1:3">
      <c r="A825" s="11"/>
      <c r="B825" s="12"/>
      <c r="C825" s="13"/>
    </row>
    <row r="826" spans="1:3">
      <c r="A826" s="11"/>
      <c r="B826" s="12"/>
      <c r="C826" s="13"/>
    </row>
    <row r="827" spans="1:3">
      <c r="A827" s="11"/>
      <c r="B827" s="12"/>
      <c r="C827" s="13"/>
    </row>
    <row r="828" spans="1:3">
      <c r="A828" s="11"/>
      <c r="B828" s="12"/>
      <c r="C828" s="13"/>
    </row>
    <row r="829" spans="1:3">
      <c r="A829" s="11"/>
      <c r="B829" s="12"/>
      <c r="C829" s="13"/>
    </row>
    <row r="830" spans="1:3">
      <c r="A830" s="11"/>
      <c r="B830" s="12"/>
      <c r="C830" s="13"/>
    </row>
    <row r="831" spans="1:3">
      <c r="A831" s="11"/>
      <c r="B831" s="12"/>
      <c r="C831" s="13"/>
    </row>
    <row r="832" spans="1:3">
      <c r="A832" s="11"/>
      <c r="B832" s="12"/>
      <c r="C832" s="13"/>
    </row>
    <row r="833" spans="1:3">
      <c r="A833" s="11"/>
      <c r="B833" s="12"/>
      <c r="C833" s="13"/>
    </row>
    <row r="834" spans="1:3">
      <c r="A834" s="11"/>
      <c r="B834" s="12"/>
      <c r="C834" s="13"/>
    </row>
    <row r="835" spans="1:3">
      <c r="A835" s="11"/>
      <c r="B835" s="12"/>
      <c r="C835" s="13"/>
    </row>
    <row r="836" spans="1:3">
      <c r="A836" s="11"/>
      <c r="B836" s="12"/>
      <c r="C836" s="13"/>
    </row>
    <row r="837" spans="1:3">
      <c r="A837" s="11"/>
      <c r="B837" s="12"/>
      <c r="C837" s="13"/>
    </row>
    <row r="838" spans="1:3">
      <c r="A838" s="11"/>
      <c r="B838" s="12"/>
      <c r="C838" s="13"/>
    </row>
    <row r="839" spans="1:3">
      <c r="A839" s="11"/>
      <c r="B839" s="12"/>
      <c r="C839" s="13"/>
    </row>
    <row r="840" spans="1:3">
      <c r="A840" s="11"/>
      <c r="B840" s="12"/>
      <c r="C840" s="13"/>
    </row>
    <row r="841" spans="1:3">
      <c r="A841" s="11"/>
      <c r="B841" s="12"/>
      <c r="C841" s="13"/>
    </row>
    <row r="842" spans="1:3">
      <c r="A842" s="11"/>
      <c r="B842" s="12"/>
      <c r="C842" s="13"/>
    </row>
    <row r="843" spans="1:3">
      <c r="A843" s="11"/>
      <c r="B843" s="12"/>
      <c r="C843" s="13"/>
    </row>
    <row r="844" spans="1:3">
      <c r="A844" s="11"/>
      <c r="B844" s="12"/>
      <c r="C844" s="13"/>
    </row>
    <row r="845" spans="1:3">
      <c r="A845" s="11"/>
      <c r="B845" s="12"/>
      <c r="C845" s="13"/>
    </row>
    <row r="846" spans="1:3">
      <c r="A846" s="11"/>
      <c r="B846" s="12"/>
      <c r="C846" s="13"/>
    </row>
    <row r="847" spans="1:3">
      <c r="A847" s="11"/>
      <c r="B847" s="12"/>
      <c r="C847" s="13"/>
    </row>
    <row r="848" spans="1:3">
      <c r="A848" s="11"/>
      <c r="B848" s="12"/>
      <c r="C848" s="13"/>
    </row>
    <row r="849" spans="1:3">
      <c r="A849" s="11"/>
      <c r="B849" s="12"/>
      <c r="C849" s="13"/>
    </row>
    <row r="850" spans="1:3">
      <c r="A850" s="11"/>
      <c r="B850" s="12"/>
      <c r="C850" s="13"/>
    </row>
    <row r="851" spans="1:3">
      <c r="A851" s="11"/>
      <c r="B851" s="12"/>
      <c r="C851" s="13"/>
    </row>
    <row r="852" spans="1:3">
      <c r="A852" s="11"/>
      <c r="B852" s="12"/>
      <c r="C852" s="13"/>
    </row>
    <row r="853" spans="1:3">
      <c r="A853" s="11"/>
      <c r="B853" s="12"/>
      <c r="C853" s="13"/>
    </row>
    <row r="854" spans="1:3">
      <c r="A854" s="11"/>
      <c r="B854" s="12"/>
      <c r="C854" s="13"/>
    </row>
    <row r="855" spans="1:3">
      <c r="A855" s="11"/>
      <c r="B855" s="12"/>
      <c r="C855" s="13"/>
    </row>
    <row r="856" spans="1:3">
      <c r="A856" s="11"/>
      <c r="B856" s="12"/>
      <c r="C856" s="13"/>
    </row>
    <row r="857" spans="1:3">
      <c r="A857" s="11"/>
      <c r="B857" s="12"/>
      <c r="C857" s="13"/>
    </row>
    <row r="858" spans="1:3">
      <c r="A858" s="11"/>
      <c r="B858" s="12"/>
      <c r="C858" s="13"/>
    </row>
    <row r="859" spans="1:3">
      <c r="A859" s="11"/>
      <c r="B859" s="12"/>
      <c r="C859" s="13"/>
    </row>
    <row r="860" spans="1:3">
      <c r="A860" s="11"/>
      <c r="B860" s="12"/>
      <c r="C860" s="13"/>
    </row>
    <row r="861" spans="1:3">
      <c r="A861" s="11"/>
      <c r="B861" s="12"/>
      <c r="C861" s="13"/>
    </row>
    <row r="862" spans="1:3">
      <c r="A862" s="11"/>
      <c r="B862" s="12"/>
      <c r="C862" s="13"/>
    </row>
    <row r="863" spans="1:3">
      <c r="A863" s="11"/>
      <c r="B863" s="12"/>
      <c r="C863" s="13"/>
    </row>
    <row r="864" spans="1:3">
      <c r="A864" s="11"/>
      <c r="B864" s="12"/>
      <c r="C864" s="13"/>
    </row>
    <row r="865" spans="1:3">
      <c r="A865" s="11"/>
      <c r="B865" s="12"/>
      <c r="C865" s="13"/>
    </row>
    <row r="866" spans="1:3">
      <c r="A866" s="11"/>
      <c r="B866" s="12"/>
      <c r="C866" s="13"/>
    </row>
    <row r="867" spans="1:3">
      <c r="A867" s="11"/>
      <c r="B867" s="12"/>
      <c r="C867" s="13"/>
    </row>
    <row r="868" spans="1:3">
      <c r="A868" s="11"/>
      <c r="B868" s="12"/>
      <c r="C868" s="13"/>
    </row>
    <row r="869" spans="1:3">
      <c r="A869" s="11"/>
      <c r="B869" s="12"/>
      <c r="C869" s="13"/>
    </row>
    <row r="870" spans="1:3">
      <c r="A870" s="11"/>
      <c r="B870" s="12"/>
      <c r="C870" s="13"/>
    </row>
    <row r="871" spans="1:3">
      <c r="A871" s="11"/>
      <c r="B871" s="12"/>
      <c r="C871" s="13"/>
    </row>
    <row r="872" spans="1:3">
      <c r="A872" s="11"/>
      <c r="B872" s="12"/>
      <c r="C872" s="13"/>
    </row>
    <row r="873" spans="1:3">
      <c r="A873" s="11"/>
      <c r="B873" s="12"/>
      <c r="C873" s="13"/>
    </row>
    <row r="874" spans="1:3">
      <c r="A874" s="11"/>
      <c r="B874" s="12"/>
      <c r="C874" s="13"/>
    </row>
    <row r="875" spans="1:3">
      <c r="A875" s="11"/>
      <c r="B875" s="12"/>
      <c r="C875" s="13"/>
    </row>
    <row r="876" spans="1:3">
      <c r="A876" s="11"/>
      <c r="B876" s="12"/>
      <c r="C876" s="13"/>
    </row>
    <row r="877" spans="1:3">
      <c r="A877" s="11"/>
      <c r="B877" s="12"/>
      <c r="C877" s="13"/>
    </row>
    <row r="878" spans="1:3">
      <c r="A878" s="11"/>
      <c r="B878" s="12"/>
      <c r="C878" s="13"/>
    </row>
    <row r="879" spans="1:3">
      <c r="A879" s="11"/>
      <c r="B879" s="12"/>
      <c r="C879" s="13"/>
    </row>
    <row r="880" spans="1:3">
      <c r="A880" s="11"/>
      <c r="B880" s="12"/>
      <c r="C880" s="13"/>
    </row>
    <row r="881" spans="1:3">
      <c r="A881" s="11"/>
      <c r="B881" s="12"/>
      <c r="C881" s="13"/>
    </row>
    <row r="882" spans="1:3">
      <c r="A882" s="11"/>
      <c r="B882" s="12"/>
      <c r="C882" s="13"/>
    </row>
    <row r="883" spans="1:3">
      <c r="A883" s="11"/>
      <c r="B883" s="12"/>
      <c r="C883" s="13"/>
    </row>
    <row r="884" spans="1:3">
      <c r="A884" s="11"/>
      <c r="B884" s="12"/>
      <c r="C884" s="13"/>
    </row>
    <row r="885" spans="1:3">
      <c r="A885" s="11"/>
      <c r="B885" s="12"/>
      <c r="C885" s="13"/>
    </row>
    <row r="886" spans="1:3">
      <c r="A886" s="11"/>
      <c r="B886" s="12"/>
      <c r="C886" s="13"/>
    </row>
    <row r="887" spans="1:3">
      <c r="A887" s="11"/>
      <c r="B887" s="12"/>
      <c r="C887" s="13"/>
    </row>
    <row r="888" spans="1:3">
      <c r="A888" s="11"/>
      <c r="B888" s="12"/>
      <c r="C888" s="13"/>
    </row>
    <row r="889" spans="1:3">
      <c r="A889" s="11"/>
      <c r="B889" s="12"/>
      <c r="C889" s="13"/>
    </row>
    <row r="890" spans="1:3">
      <c r="A890" s="11"/>
      <c r="B890" s="12"/>
      <c r="C890" s="13"/>
    </row>
    <row r="891" spans="1:3">
      <c r="A891" s="11"/>
      <c r="B891" s="12"/>
      <c r="C891" s="13"/>
    </row>
    <row r="892" spans="1:3">
      <c r="A892" s="11"/>
      <c r="B892" s="12"/>
      <c r="C892" s="13"/>
    </row>
    <row r="893" spans="1:3">
      <c r="A893" s="11"/>
      <c r="B893" s="12"/>
      <c r="C893" s="13"/>
    </row>
    <row r="894" spans="1:3">
      <c r="A894" s="11"/>
      <c r="B894" s="12"/>
      <c r="C894" s="13"/>
    </row>
    <row r="895" spans="1:3">
      <c r="A895" s="11"/>
      <c r="B895" s="12"/>
      <c r="C895" s="13"/>
    </row>
    <row r="896" spans="1:3">
      <c r="A896" s="11"/>
      <c r="B896" s="12"/>
      <c r="C896" s="13"/>
    </row>
    <row r="897" spans="1:3">
      <c r="A897" s="11"/>
      <c r="B897" s="12"/>
      <c r="C897" s="13"/>
    </row>
    <row r="898" spans="1:3">
      <c r="A898" s="11"/>
      <c r="B898" s="12"/>
      <c r="C898" s="13"/>
    </row>
    <row r="899" spans="1:3">
      <c r="A899" s="11"/>
      <c r="B899" s="12"/>
      <c r="C899" s="13"/>
    </row>
    <row r="900" spans="1:3">
      <c r="A900" s="11"/>
      <c r="B900" s="12"/>
      <c r="C900" s="13"/>
    </row>
    <row r="901" spans="1:3">
      <c r="A901" s="11"/>
      <c r="B901" s="12"/>
      <c r="C901" s="13"/>
    </row>
    <row r="902" spans="1:3">
      <c r="A902" s="11"/>
      <c r="B902" s="12"/>
      <c r="C902" s="13"/>
    </row>
    <row r="903" spans="1:3">
      <c r="A903" s="11"/>
      <c r="B903" s="12"/>
      <c r="C903" s="13"/>
    </row>
    <row r="904" spans="1:3">
      <c r="A904" s="11"/>
      <c r="B904" s="12"/>
      <c r="C904" s="13"/>
    </row>
    <row r="905" spans="1:3">
      <c r="A905" s="11"/>
      <c r="B905" s="12"/>
      <c r="C905" s="13"/>
    </row>
    <row r="906" spans="1:3">
      <c r="A906" s="11"/>
      <c r="B906" s="12"/>
      <c r="C906" s="13"/>
    </row>
    <row r="907" spans="1:3">
      <c r="A907" s="11"/>
      <c r="B907" s="12"/>
      <c r="C907" s="13"/>
    </row>
    <row r="908" spans="1:3">
      <c r="A908" s="11"/>
      <c r="B908" s="12"/>
      <c r="C908" s="13"/>
    </row>
    <row r="909" spans="1:3">
      <c r="A909" s="11"/>
      <c r="B909" s="12"/>
      <c r="C909" s="13"/>
    </row>
    <row r="910" spans="1:3">
      <c r="A910" s="11"/>
      <c r="B910" s="12"/>
      <c r="C910" s="13"/>
    </row>
    <row r="911" spans="1:3">
      <c r="A911" s="11"/>
      <c r="B911" s="12"/>
      <c r="C911" s="13"/>
    </row>
    <row r="912" spans="1:3">
      <c r="A912" s="11"/>
      <c r="B912" s="12"/>
      <c r="C912" s="13"/>
    </row>
    <row r="913" spans="1:3">
      <c r="A913" s="11"/>
      <c r="B913" s="12"/>
      <c r="C913" s="13"/>
    </row>
    <row r="914" spans="1:3">
      <c r="A914" s="11"/>
      <c r="B914" s="12"/>
      <c r="C914" s="13"/>
    </row>
    <row r="915" spans="1:3">
      <c r="A915" s="11"/>
      <c r="B915" s="12"/>
      <c r="C915" s="13"/>
    </row>
    <row r="916" spans="1:3">
      <c r="A916" s="11"/>
      <c r="B916" s="12"/>
      <c r="C916" s="13"/>
    </row>
    <row r="917" spans="1:3">
      <c r="A917" s="11"/>
      <c r="B917" s="12"/>
      <c r="C917" s="13"/>
    </row>
    <row r="918" spans="1:3">
      <c r="A918" s="11"/>
      <c r="B918" s="12"/>
      <c r="C918" s="13"/>
    </row>
    <row r="919" spans="1:3">
      <c r="A919" s="11"/>
      <c r="B919" s="12"/>
      <c r="C919" s="13"/>
    </row>
    <row r="920" spans="1:3">
      <c r="A920" s="11"/>
      <c r="B920" s="12"/>
      <c r="C920" s="13"/>
    </row>
    <row r="921" spans="1:3">
      <c r="A921" s="11"/>
      <c r="B921" s="12"/>
      <c r="C921" s="13"/>
    </row>
    <row r="922" spans="1:3">
      <c r="A922" s="11"/>
      <c r="B922" s="12"/>
      <c r="C922" s="13"/>
    </row>
    <row r="923" spans="1:3">
      <c r="A923" s="11"/>
      <c r="B923" s="12"/>
      <c r="C923" s="13"/>
    </row>
    <row r="924" spans="1:3">
      <c r="A924" s="11"/>
      <c r="B924" s="12"/>
      <c r="C924" s="13"/>
    </row>
    <row r="925" spans="1:3">
      <c r="A925" s="11"/>
      <c r="B925" s="12"/>
      <c r="C925" s="13"/>
    </row>
    <row r="926" spans="1:3">
      <c r="A926" s="11"/>
      <c r="B926" s="12"/>
      <c r="C926" s="13"/>
    </row>
    <row r="927" spans="1:3">
      <c r="A927" s="11"/>
      <c r="B927" s="12"/>
      <c r="C927" s="13"/>
    </row>
    <row r="928" spans="1:3">
      <c r="A928" s="11"/>
      <c r="B928" s="12"/>
      <c r="C928" s="13"/>
    </row>
    <row r="929" spans="1:3">
      <c r="A929" s="11"/>
      <c r="B929" s="12"/>
      <c r="C929" s="13"/>
    </row>
    <row r="930" spans="1:3">
      <c r="A930" s="11"/>
      <c r="B930" s="12"/>
      <c r="C930" s="13"/>
    </row>
    <row r="931" spans="1:3">
      <c r="A931" s="11"/>
      <c r="B931" s="12"/>
      <c r="C931" s="13"/>
    </row>
    <row r="932" spans="1:3">
      <c r="A932" s="11"/>
      <c r="B932" s="12"/>
      <c r="C932" s="13"/>
    </row>
    <row r="933" spans="1:3">
      <c r="A933" s="11"/>
      <c r="B933" s="12"/>
      <c r="C933" s="13"/>
    </row>
    <row r="934" spans="1:3">
      <c r="A934" s="11"/>
      <c r="B934" s="12"/>
      <c r="C934" s="13"/>
    </row>
    <row r="935" spans="1:3">
      <c r="A935" s="11"/>
      <c r="B935" s="12"/>
      <c r="C935" s="13"/>
    </row>
    <row r="936" spans="1:3">
      <c r="A936" s="11"/>
      <c r="B936" s="12"/>
      <c r="C936" s="13"/>
    </row>
    <row r="937" spans="1:3">
      <c r="A937" s="11"/>
      <c r="B937" s="12"/>
      <c r="C937" s="13"/>
    </row>
    <row r="938" spans="1:3">
      <c r="A938" s="11"/>
      <c r="B938" s="12"/>
      <c r="C938" s="13"/>
    </row>
    <row r="939" spans="1:3">
      <c r="A939" s="11"/>
      <c r="B939" s="12"/>
      <c r="C939" s="13"/>
    </row>
    <row r="940" spans="1:3">
      <c r="A940" s="11"/>
      <c r="B940" s="12"/>
      <c r="C940" s="13"/>
    </row>
    <row r="941" spans="1:3">
      <c r="A941" s="11"/>
      <c r="B941" s="12"/>
      <c r="C941" s="13"/>
    </row>
    <row r="942" spans="1:3">
      <c r="A942" s="11"/>
      <c r="B942" s="12"/>
      <c r="C942" s="13"/>
    </row>
    <row r="943" spans="1:3">
      <c r="A943" s="11"/>
      <c r="B943" s="12"/>
      <c r="C943" s="13"/>
    </row>
    <row r="944" spans="1:3">
      <c r="A944" s="11"/>
      <c r="B944" s="12"/>
      <c r="C944" s="13"/>
    </row>
    <row r="945" spans="1:3">
      <c r="A945" s="11"/>
      <c r="B945" s="12"/>
      <c r="C945" s="13"/>
    </row>
    <row r="946" spans="1:3">
      <c r="A946" s="11"/>
      <c r="B946" s="12"/>
      <c r="C946" s="13"/>
    </row>
    <row r="947" spans="1:3">
      <c r="A947" s="11"/>
      <c r="B947" s="12"/>
      <c r="C947" s="13"/>
    </row>
    <row r="948" spans="1:3">
      <c r="A948" s="11"/>
      <c r="B948" s="12"/>
      <c r="C948" s="13"/>
    </row>
    <row r="949" spans="1:3">
      <c r="A949" s="11"/>
      <c r="B949" s="12"/>
      <c r="C949" s="13"/>
    </row>
    <row r="950" spans="1:3">
      <c r="A950" s="11"/>
      <c r="B950" s="12"/>
      <c r="C950" s="13"/>
    </row>
    <row r="951" spans="1:3">
      <c r="A951" s="11"/>
      <c r="B951" s="12"/>
      <c r="C951" s="13"/>
    </row>
    <row r="952" spans="1:3">
      <c r="A952" s="11"/>
      <c r="B952" s="12"/>
      <c r="C952" s="13"/>
    </row>
    <row r="953" spans="1:3">
      <c r="A953" s="11"/>
      <c r="B953" s="12"/>
      <c r="C953" s="13"/>
    </row>
    <row r="954" spans="1:3">
      <c r="A954" s="11"/>
      <c r="B954" s="12"/>
      <c r="C954" s="13"/>
    </row>
    <row r="955" spans="1:3">
      <c r="A955" s="11"/>
      <c r="B955" s="12"/>
      <c r="C955" s="13"/>
    </row>
    <row r="956" spans="1:3">
      <c r="A956" s="11"/>
      <c r="B956" s="12"/>
      <c r="C956" s="13"/>
    </row>
    <row r="957" spans="1:3">
      <c r="A957" s="11"/>
      <c r="B957" s="12"/>
      <c r="C957" s="13"/>
    </row>
    <row r="958" spans="1:3">
      <c r="A958" s="11"/>
      <c r="B958" s="12"/>
      <c r="C958" s="13"/>
    </row>
    <row r="959" spans="1:3">
      <c r="A959" s="11"/>
      <c r="B959" s="12"/>
      <c r="C959" s="13"/>
    </row>
    <row r="960" spans="1:3">
      <c r="A960" s="11"/>
      <c r="B960" s="12"/>
      <c r="C960" s="13"/>
    </row>
    <row r="961" spans="1:3">
      <c r="A961" s="11"/>
      <c r="B961" s="12"/>
      <c r="C961" s="13"/>
    </row>
    <row r="962" spans="1:3">
      <c r="A962" s="11"/>
      <c r="B962" s="12"/>
      <c r="C962" s="13"/>
    </row>
    <row r="963" spans="1:3">
      <c r="A963" s="11"/>
      <c r="B963" s="12"/>
      <c r="C963" s="13"/>
    </row>
    <row r="964" spans="1:3">
      <c r="A964" s="11"/>
      <c r="B964" s="12"/>
      <c r="C964" s="13"/>
    </row>
    <row r="965" spans="1:3">
      <c r="A965" s="11"/>
      <c r="B965" s="12"/>
      <c r="C965" s="13"/>
    </row>
    <row r="966" spans="1:3">
      <c r="A966" s="11"/>
      <c r="B966" s="12"/>
      <c r="C966" s="13"/>
    </row>
    <row r="967" spans="1:3">
      <c r="A967" s="11"/>
      <c r="B967" s="12"/>
      <c r="C967" s="13"/>
    </row>
    <row r="968" spans="1:3">
      <c r="A968" s="11"/>
      <c r="B968" s="12"/>
      <c r="C968" s="13"/>
    </row>
    <row r="969" spans="1:3">
      <c r="A969" s="11"/>
      <c r="B969" s="12"/>
      <c r="C969" s="13"/>
    </row>
    <row r="970" spans="1:3">
      <c r="A970" s="11"/>
      <c r="B970" s="12"/>
      <c r="C970" s="13"/>
    </row>
    <row r="971" spans="1:3">
      <c r="A971" s="11"/>
      <c r="B971" s="12"/>
      <c r="C971" s="13"/>
    </row>
    <row r="972" spans="1:3">
      <c r="A972" s="11"/>
      <c r="B972" s="12"/>
      <c r="C972" s="13"/>
    </row>
    <row r="973" spans="1:3">
      <c r="A973" s="11"/>
      <c r="B973" s="12"/>
      <c r="C973" s="13"/>
    </row>
    <row r="974" spans="1:3">
      <c r="A974" s="11"/>
      <c r="B974" s="12"/>
      <c r="C974" s="13"/>
    </row>
    <row r="975" spans="1:3">
      <c r="A975" s="11"/>
      <c r="B975" s="12"/>
      <c r="C975" s="13"/>
    </row>
    <row r="976" spans="1:3">
      <c r="A976" s="11"/>
      <c r="B976" s="12"/>
      <c r="C976" s="13"/>
    </row>
    <row r="977" spans="1:3">
      <c r="A977" s="11"/>
      <c r="B977" s="12"/>
      <c r="C977" s="13"/>
    </row>
    <row r="978" spans="1:3">
      <c r="A978" s="11"/>
      <c r="B978" s="12"/>
      <c r="C978" s="13"/>
    </row>
    <row r="979" spans="1:3">
      <c r="A979" s="11"/>
      <c r="B979" s="12"/>
      <c r="C979" s="13"/>
    </row>
    <row r="980" spans="1:3">
      <c r="A980" s="11"/>
      <c r="B980" s="12"/>
      <c r="C980" s="13"/>
    </row>
    <row r="981" spans="1:3">
      <c r="A981" s="11"/>
      <c r="B981" s="12"/>
      <c r="C981" s="13"/>
    </row>
    <row r="982" spans="1:3">
      <c r="A982" s="11"/>
      <c r="B982" s="12"/>
      <c r="C982" s="13"/>
    </row>
    <row r="983" spans="1:3">
      <c r="A983" s="11"/>
      <c r="B983" s="12"/>
      <c r="C983" s="13"/>
    </row>
    <row r="984" spans="1:3">
      <c r="A984" s="11"/>
      <c r="B984" s="12"/>
      <c r="C984" s="13"/>
    </row>
    <row r="985" spans="1:3">
      <c r="A985" s="11"/>
      <c r="B985" s="12"/>
      <c r="C985" s="13"/>
    </row>
    <row r="986" spans="1:3">
      <c r="A986" s="11"/>
      <c r="B986" s="12"/>
      <c r="C986" s="13"/>
    </row>
    <row r="987" spans="1:3">
      <c r="A987" s="11"/>
      <c r="B987" s="12"/>
      <c r="C987" s="13"/>
    </row>
    <row r="988" spans="1:3">
      <c r="A988" s="11"/>
      <c r="B988" s="12"/>
      <c r="C988" s="13"/>
    </row>
    <row r="989" spans="1:3">
      <c r="A989" s="11"/>
      <c r="B989" s="12"/>
      <c r="C989" s="13"/>
    </row>
    <row r="990" spans="1:3">
      <c r="A990" s="11"/>
      <c r="B990" s="12"/>
      <c r="C990" s="13"/>
    </row>
    <row r="991" spans="1:3">
      <c r="A991" s="11"/>
      <c r="B991" s="12"/>
      <c r="C991" s="13"/>
    </row>
    <row r="992" spans="1:3">
      <c r="A992" s="11"/>
      <c r="B992" s="12"/>
      <c r="C992" s="13"/>
    </row>
    <row r="993" spans="1:3">
      <c r="A993" s="11"/>
      <c r="B993" s="12"/>
      <c r="C993" s="13"/>
    </row>
    <row r="994" spans="1:3">
      <c r="A994" s="11"/>
      <c r="B994" s="12"/>
      <c r="C994" s="13"/>
    </row>
    <row r="995" spans="1:3">
      <c r="A995" s="11"/>
      <c r="B995" s="12"/>
      <c r="C995" s="13"/>
    </row>
    <row r="996" spans="1:3">
      <c r="A996" s="11"/>
      <c r="B996" s="12"/>
      <c r="C996" s="13"/>
    </row>
    <row r="997" spans="1:3">
      <c r="A997" s="11"/>
      <c r="B997" s="12"/>
      <c r="C997" s="13"/>
    </row>
    <row r="998" spans="1:3">
      <c r="A998" s="11"/>
      <c r="B998" s="12"/>
      <c r="C998" s="13"/>
    </row>
    <row r="999" spans="1:3">
      <c r="A999" s="11"/>
      <c r="B999" s="12"/>
      <c r="C999" s="13"/>
    </row>
    <row r="1000" spans="1:3">
      <c r="A1000" s="11"/>
      <c r="B1000" s="12"/>
      <c r="C1000" s="13"/>
    </row>
    <row r="1001" spans="1:3">
      <c r="A1001" s="11"/>
      <c r="B1001" s="12"/>
      <c r="C1001" s="13"/>
    </row>
    <row r="1002" spans="1:3">
      <c r="A1002" s="11"/>
      <c r="B1002" s="12"/>
      <c r="C1002" s="13"/>
    </row>
    <row r="1003" spans="1:3">
      <c r="A1003" s="11"/>
      <c r="B1003" s="12"/>
      <c r="C1003" s="13"/>
    </row>
    <row r="1004" spans="1:3">
      <c r="A1004" s="11"/>
      <c r="B1004" s="12"/>
      <c r="C1004" s="13"/>
    </row>
    <row r="1005" spans="1:3">
      <c r="A1005" s="11"/>
      <c r="B1005" s="12"/>
      <c r="C1005" s="13"/>
    </row>
    <row r="1006" spans="1:3">
      <c r="A1006" s="11"/>
      <c r="B1006" s="12"/>
      <c r="C1006" s="13"/>
    </row>
    <row r="1007" spans="1:3">
      <c r="A1007" s="11"/>
      <c r="B1007" s="12"/>
      <c r="C1007" s="13"/>
    </row>
    <row r="1008" spans="1:3">
      <c r="A1008" s="11"/>
      <c r="B1008" s="12"/>
      <c r="C1008" s="13"/>
    </row>
    <row r="1009" spans="1:3">
      <c r="A1009" s="11"/>
      <c r="B1009" s="12"/>
      <c r="C1009" s="13"/>
    </row>
    <row r="1010" spans="1:3">
      <c r="A1010" s="11"/>
      <c r="B1010" s="12"/>
      <c r="C1010" s="13"/>
    </row>
    <row r="1011" spans="1:3">
      <c r="A1011" s="11"/>
      <c r="B1011" s="12"/>
      <c r="C1011" s="13"/>
    </row>
    <row r="1012" spans="1:3">
      <c r="A1012" s="11"/>
      <c r="B1012" s="12"/>
      <c r="C1012" s="13"/>
    </row>
    <row r="1013" spans="1:3">
      <c r="A1013" s="11"/>
      <c r="B1013" s="12"/>
      <c r="C1013" s="13"/>
    </row>
    <row r="1014" spans="1:3">
      <c r="A1014" s="11"/>
      <c r="B1014" s="12"/>
      <c r="C1014" s="13"/>
    </row>
    <row r="1015" spans="1:3">
      <c r="A1015" s="11"/>
      <c r="B1015" s="12"/>
      <c r="C1015" s="13"/>
    </row>
    <row r="1016" spans="1:3">
      <c r="A1016" s="11"/>
      <c r="B1016" s="12"/>
      <c r="C1016" s="13"/>
    </row>
    <row r="1017" spans="1:3">
      <c r="A1017" s="11"/>
      <c r="B1017" s="12"/>
      <c r="C1017" s="13"/>
    </row>
    <row r="1018" spans="1:3">
      <c r="A1018" s="11"/>
      <c r="B1018" s="12"/>
      <c r="C1018" s="13"/>
    </row>
    <row r="1019" spans="1:3">
      <c r="A1019" s="11"/>
      <c r="B1019" s="12"/>
      <c r="C1019" s="13"/>
    </row>
    <row r="1020" spans="1:3">
      <c r="A1020" s="11"/>
      <c r="B1020" s="12"/>
      <c r="C1020" s="13"/>
    </row>
    <row r="1021" spans="1:3">
      <c r="A1021" s="11"/>
      <c r="B1021" s="12"/>
      <c r="C1021" s="13"/>
    </row>
    <row r="1022" spans="1:3">
      <c r="A1022" s="11"/>
      <c r="B1022" s="12"/>
      <c r="C1022" s="13"/>
    </row>
    <row r="1023" spans="1:3">
      <c r="A1023" s="11"/>
      <c r="B1023" s="12"/>
      <c r="C1023" s="13"/>
    </row>
    <row r="1024" spans="1:3">
      <c r="A1024" s="11"/>
      <c r="B1024" s="12"/>
      <c r="C1024" s="13"/>
    </row>
    <row r="1025" spans="1:3">
      <c r="A1025" s="11"/>
      <c r="B1025" s="12"/>
      <c r="C1025" s="13"/>
    </row>
    <row r="1026" spans="1:3">
      <c r="A1026" s="11"/>
      <c r="B1026" s="12"/>
      <c r="C1026" s="13"/>
    </row>
    <row r="1027" spans="1:3">
      <c r="A1027" s="11"/>
      <c r="B1027" s="12"/>
      <c r="C1027" s="13"/>
    </row>
    <row r="1028" spans="1:3">
      <c r="A1028" s="11"/>
      <c r="B1028" s="12"/>
      <c r="C1028" s="13"/>
    </row>
    <row r="1029" spans="1:3">
      <c r="A1029" s="11"/>
      <c r="B1029" s="12"/>
      <c r="C1029" s="13"/>
    </row>
    <row r="1030" spans="1:3">
      <c r="A1030" s="11"/>
      <c r="B1030" s="12"/>
      <c r="C1030" s="13"/>
    </row>
    <row r="1031" spans="1:3">
      <c r="A1031" s="11"/>
      <c r="B1031" s="12"/>
      <c r="C1031" s="13"/>
    </row>
    <row r="1032" spans="1:3">
      <c r="A1032" s="11"/>
      <c r="B1032" s="12"/>
      <c r="C1032" s="13"/>
    </row>
    <row r="1033" spans="1:3">
      <c r="A1033" s="11"/>
      <c r="B1033" s="12"/>
      <c r="C1033" s="13"/>
    </row>
    <row r="1034" spans="1:3">
      <c r="A1034" s="11"/>
      <c r="B1034" s="12"/>
      <c r="C1034" s="13"/>
    </row>
    <row r="1035" spans="1:3">
      <c r="A1035" s="11"/>
      <c r="B1035" s="12"/>
      <c r="C1035" s="13"/>
    </row>
    <row r="1036" spans="1:3">
      <c r="A1036" s="11"/>
      <c r="B1036" s="12"/>
      <c r="C1036" s="13"/>
    </row>
    <row r="1037" spans="1:3">
      <c r="A1037" s="11"/>
      <c r="B1037" s="12"/>
      <c r="C1037" s="13"/>
    </row>
    <row r="1038" spans="1:3">
      <c r="A1038" s="11"/>
      <c r="B1038" s="12"/>
      <c r="C1038" s="13"/>
    </row>
    <row r="1039" spans="1:3">
      <c r="A1039" s="11"/>
      <c r="B1039" s="12"/>
      <c r="C1039" s="13"/>
    </row>
    <row r="1040" spans="1:3">
      <c r="A1040" s="11"/>
      <c r="B1040" s="12"/>
      <c r="C1040" s="13"/>
    </row>
    <row r="1041" spans="1:3">
      <c r="A1041" s="11"/>
      <c r="B1041" s="12"/>
      <c r="C1041" s="13"/>
    </row>
    <row r="1042" spans="1:3">
      <c r="A1042" s="11"/>
      <c r="B1042" s="12"/>
      <c r="C1042" s="13"/>
    </row>
    <row r="1043" spans="1:3">
      <c r="A1043" s="11"/>
      <c r="B1043" s="12"/>
      <c r="C1043" s="13"/>
    </row>
    <row r="1044" spans="1:3">
      <c r="A1044" s="11"/>
      <c r="B1044" s="12"/>
      <c r="C1044" s="13"/>
    </row>
    <row r="1045" spans="1:3">
      <c r="A1045" s="11"/>
      <c r="B1045" s="12"/>
      <c r="C1045" s="13"/>
    </row>
    <row r="1046" spans="1:3">
      <c r="A1046" s="11"/>
      <c r="B1046" s="12"/>
      <c r="C1046" s="13"/>
    </row>
    <row r="1047" spans="1:3">
      <c r="A1047" s="11"/>
      <c r="B1047" s="12"/>
      <c r="C1047" s="13"/>
    </row>
    <row r="1048" spans="1:3">
      <c r="A1048" s="11"/>
      <c r="B1048" s="12"/>
      <c r="C1048" s="13"/>
    </row>
    <row r="1049" spans="1:3">
      <c r="A1049" s="11"/>
      <c r="B1049" s="12"/>
      <c r="C1049" s="13"/>
    </row>
    <row r="1050" spans="1:3">
      <c r="A1050" s="11"/>
      <c r="B1050" s="12"/>
      <c r="C1050" s="13"/>
    </row>
    <row r="1051" spans="1:3">
      <c r="A1051" s="11"/>
      <c r="B1051" s="12"/>
      <c r="C1051" s="13"/>
    </row>
    <row r="1052" spans="1:3">
      <c r="A1052" s="11"/>
      <c r="B1052" s="12"/>
      <c r="C1052" s="13"/>
    </row>
    <row r="1053" spans="1:3">
      <c r="A1053" s="11"/>
      <c r="B1053" s="12"/>
      <c r="C1053" s="13"/>
    </row>
    <row r="1054" spans="1:3">
      <c r="A1054" s="11"/>
      <c r="B1054" s="12"/>
      <c r="C1054" s="13"/>
    </row>
    <row r="1055" spans="1:3">
      <c r="A1055" s="11"/>
      <c r="B1055" s="12"/>
      <c r="C1055" s="13"/>
    </row>
    <row r="1056" spans="1:3">
      <c r="A1056" s="11"/>
      <c r="B1056" s="12"/>
      <c r="C1056" s="13"/>
    </row>
    <row r="1057" spans="1:3">
      <c r="A1057" s="11"/>
      <c r="B1057" s="12"/>
      <c r="C1057" s="13"/>
    </row>
    <row r="1058" spans="1:3">
      <c r="A1058" s="11"/>
      <c r="B1058" s="12"/>
      <c r="C1058" s="13"/>
    </row>
    <row r="1059" spans="1:3">
      <c r="A1059" s="11"/>
      <c r="B1059" s="12"/>
      <c r="C1059" s="13"/>
    </row>
    <row r="1060" spans="1:3">
      <c r="A1060" s="11"/>
      <c r="B1060" s="12"/>
      <c r="C1060" s="13"/>
    </row>
    <row r="1061" spans="1:3">
      <c r="A1061" s="11"/>
      <c r="B1061" s="12"/>
      <c r="C1061" s="13"/>
    </row>
    <row r="1062" spans="1:3">
      <c r="A1062" s="11"/>
      <c r="B1062" s="12"/>
      <c r="C1062" s="13"/>
    </row>
    <row r="1063" spans="1:3">
      <c r="A1063" s="11"/>
      <c r="B1063" s="12"/>
      <c r="C1063" s="13"/>
    </row>
    <row r="1064" spans="1:3">
      <c r="A1064" s="11"/>
      <c r="B1064" s="12"/>
      <c r="C1064" s="13"/>
    </row>
    <row r="1065" spans="1:3">
      <c r="A1065" s="11"/>
      <c r="B1065" s="12"/>
      <c r="C1065" s="13"/>
    </row>
    <row r="1066" spans="1:3">
      <c r="A1066" s="11"/>
      <c r="B1066" s="12"/>
      <c r="C1066" s="13"/>
    </row>
    <row r="1067" spans="1:3">
      <c r="A1067" s="11"/>
      <c r="B1067" s="12"/>
      <c r="C1067" s="13"/>
    </row>
    <row r="1068" spans="1:3">
      <c r="A1068" s="11"/>
      <c r="B1068" s="12"/>
      <c r="C1068" s="13"/>
    </row>
    <row r="1069" spans="1:3">
      <c r="A1069" s="11"/>
      <c r="B1069" s="12"/>
      <c r="C1069" s="13"/>
    </row>
    <row r="1070" spans="1:3">
      <c r="A1070" s="11"/>
      <c r="B1070" s="12"/>
      <c r="C1070" s="13"/>
    </row>
    <row r="1071" spans="1:3">
      <c r="A1071" s="11"/>
      <c r="B1071" s="12"/>
      <c r="C1071" s="13"/>
    </row>
    <row r="1072" spans="1:3">
      <c r="A1072" s="11"/>
      <c r="B1072" s="12"/>
      <c r="C1072" s="13"/>
    </row>
    <row r="1073" spans="1:3">
      <c r="A1073" s="11"/>
      <c r="B1073" s="12"/>
      <c r="C1073" s="13"/>
    </row>
    <row r="1074" spans="1:3">
      <c r="A1074" s="11"/>
      <c r="B1074" s="12"/>
      <c r="C1074" s="13"/>
    </row>
    <row r="1075" spans="1:3">
      <c r="A1075" s="11"/>
      <c r="B1075" s="12"/>
      <c r="C1075" s="13"/>
    </row>
    <row r="1076" spans="1:3">
      <c r="A1076" s="11"/>
      <c r="B1076" s="12"/>
      <c r="C1076" s="13"/>
    </row>
    <row r="1077" spans="1:3">
      <c r="A1077" s="11"/>
      <c r="B1077" s="12"/>
      <c r="C1077" s="13"/>
    </row>
    <row r="1078" spans="1:3">
      <c r="A1078" s="11"/>
      <c r="B1078" s="12"/>
      <c r="C1078" s="13"/>
    </row>
    <row r="1079" spans="1:3">
      <c r="A1079" s="11"/>
      <c r="B1079" s="12"/>
      <c r="C1079" s="13"/>
    </row>
    <row r="1080" spans="1:3">
      <c r="A1080" s="11"/>
      <c r="B1080" s="12"/>
      <c r="C1080" s="13"/>
    </row>
    <row r="1081" spans="1:3">
      <c r="A1081" s="11"/>
      <c r="B1081" s="12"/>
      <c r="C1081" s="13"/>
    </row>
    <row r="1082" spans="1:3">
      <c r="A1082" s="11"/>
      <c r="B1082" s="12"/>
      <c r="C1082" s="13"/>
    </row>
    <row r="1083" spans="1:3">
      <c r="A1083" s="11"/>
      <c r="B1083" s="12"/>
      <c r="C1083" s="13"/>
    </row>
    <row r="1084" spans="1:3">
      <c r="A1084" s="11"/>
      <c r="B1084" s="12"/>
      <c r="C1084" s="13"/>
    </row>
    <row r="1085" spans="1:3">
      <c r="A1085" s="11"/>
      <c r="B1085" s="12"/>
      <c r="C1085" s="13"/>
    </row>
    <row r="1086" spans="1:3">
      <c r="A1086" s="11"/>
      <c r="B1086" s="12"/>
      <c r="C1086" s="13"/>
    </row>
    <row r="1087" spans="1:3">
      <c r="A1087" s="11"/>
      <c r="B1087" s="12"/>
      <c r="C1087" s="13"/>
    </row>
    <row r="1088" spans="1:3">
      <c r="A1088" s="11"/>
      <c r="B1088" s="12"/>
      <c r="C1088" s="13"/>
    </row>
    <row r="1089" spans="1:3">
      <c r="A1089" s="11"/>
      <c r="B1089" s="12"/>
      <c r="C1089" s="13"/>
    </row>
    <row r="1090" spans="1:3">
      <c r="A1090" s="11"/>
      <c r="B1090" s="12"/>
      <c r="C1090" s="13"/>
    </row>
    <row r="1091" spans="1:3">
      <c r="A1091" s="11"/>
      <c r="B1091" s="12"/>
      <c r="C1091" s="13"/>
    </row>
    <row r="1092" spans="1:3">
      <c r="A1092" s="11"/>
      <c r="B1092" s="12"/>
      <c r="C1092" s="13"/>
    </row>
    <row r="1093" spans="1:3">
      <c r="A1093" s="11"/>
      <c r="B1093" s="12"/>
      <c r="C1093" s="13"/>
    </row>
    <row r="1094" spans="1:3">
      <c r="A1094" s="11"/>
      <c r="B1094" s="12"/>
      <c r="C1094" s="13"/>
    </row>
    <row r="1095" spans="1:3">
      <c r="A1095" s="11"/>
      <c r="B1095" s="12"/>
      <c r="C1095" s="13"/>
    </row>
    <row r="1096" spans="1:3">
      <c r="A1096" s="11"/>
      <c r="B1096" s="12"/>
      <c r="C1096" s="13"/>
    </row>
    <row r="1097" spans="1:3">
      <c r="A1097" s="11"/>
      <c r="B1097" s="12"/>
      <c r="C1097" s="13"/>
    </row>
    <row r="1098" spans="1:3">
      <c r="A1098" s="11"/>
      <c r="B1098" s="12"/>
      <c r="C1098" s="13"/>
    </row>
    <row r="1099" spans="1:3">
      <c r="A1099" s="11"/>
      <c r="B1099" s="12"/>
      <c r="C1099" s="13"/>
    </row>
    <row r="1100" spans="1:3">
      <c r="A1100" s="11"/>
      <c r="B1100" s="12"/>
      <c r="C1100" s="13"/>
    </row>
    <row r="1101" spans="1:3">
      <c r="A1101" s="11"/>
      <c r="B1101" s="12"/>
      <c r="C1101" s="13"/>
    </row>
    <row r="1102" spans="1:3">
      <c r="A1102" s="11"/>
      <c r="B1102" s="12"/>
      <c r="C1102" s="13"/>
    </row>
    <row r="1103" spans="1:3">
      <c r="A1103" s="11"/>
      <c r="B1103" s="12"/>
      <c r="C1103" s="13"/>
    </row>
    <row r="1104" spans="1:3">
      <c r="A1104" s="11"/>
      <c r="B1104" s="12"/>
      <c r="C1104" s="13"/>
    </row>
    <row r="1105" spans="1:3">
      <c r="A1105" s="11"/>
      <c r="B1105" s="12"/>
      <c r="C1105" s="13"/>
    </row>
    <row r="1106" spans="1:3">
      <c r="A1106" s="11"/>
      <c r="B1106" s="12"/>
      <c r="C1106" s="13"/>
    </row>
    <row r="1107" spans="1:3">
      <c r="A1107" s="11"/>
      <c r="B1107" s="12"/>
      <c r="C1107" s="13"/>
    </row>
    <row r="1108" spans="1:3">
      <c r="A1108" s="11"/>
      <c r="B1108" s="12"/>
      <c r="C1108" s="13"/>
    </row>
    <row r="1109" spans="1:3">
      <c r="A1109" s="11"/>
      <c r="B1109" s="12"/>
      <c r="C1109" s="13"/>
    </row>
    <row r="1110" spans="1:3">
      <c r="A1110" s="11"/>
      <c r="B1110" s="12"/>
      <c r="C1110" s="13"/>
    </row>
    <row r="1111" spans="1:3">
      <c r="A1111" s="11"/>
      <c r="B1111" s="12"/>
      <c r="C1111" s="13"/>
    </row>
    <row r="1112" spans="1:3">
      <c r="A1112" s="11"/>
      <c r="B1112" s="12"/>
      <c r="C1112" s="13"/>
    </row>
    <row r="1113" spans="1:3">
      <c r="A1113" s="11"/>
      <c r="B1113" s="12"/>
      <c r="C1113" s="13"/>
    </row>
    <row r="1114" spans="1:3">
      <c r="A1114" s="11"/>
      <c r="B1114" s="12"/>
      <c r="C1114" s="13"/>
    </row>
    <row r="1115" spans="1:3">
      <c r="A1115" s="11"/>
      <c r="B1115" s="12"/>
      <c r="C1115" s="13"/>
    </row>
    <row r="1116" spans="1:3">
      <c r="A1116" s="11"/>
      <c r="B1116" s="12"/>
      <c r="C1116" s="13"/>
    </row>
    <row r="1117" spans="1:3">
      <c r="A1117" s="11"/>
      <c r="B1117" s="12"/>
      <c r="C1117" s="13"/>
    </row>
    <row r="1118" spans="1:3">
      <c r="A1118" s="11"/>
      <c r="B1118" s="12"/>
      <c r="C1118" s="13"/>
    </row>
    <row r="1119" spans="1:3">
      <c r="A1119" s="11"/>
      <c r="B1119" s="12"/>
      <c r="C1119" s="13"/>
    </row>
    <row r="1120" spans="1:3">
      <c r="A1120" s="11"/>
      <c r="B1120" s="12"/>
      <c r="C1120" s="13"/>
    </row>
    <row r="1121" spans="1:3">
      <c r="A1121" s="11"/>
      <c r="B1121" s="12"/>
      <c r="C1121" s="13"/>
    </row>
    <row r="1122" spans="1:3">
      <c r="A1122" s="11"/>
      <c r="B1122" s="12"/>
      <c r="C1122" s="13"/>
    </row>
    <row r="1123" spans="1:3">
      <c r="A1123" s="11"/>
      <c r="B1123" s="12"/>
      <c r="C1123" s="13"/>
    </row>
    <row r="1124" spans="1:3">
      <c r="A1124" s="11"/>
      <c r="B1124" s="12"/>
      <c r="C1124" s="13"/>
    </row>
    <row r="1125" spans="1:3">
      <c r="A1125" s="11"/>
      <c r="B1125" s="12"/>
      <c r="C1125" s="13"/>
    </row>
    <row r="1126" spans="1:3">
      <c r="A1126" s="11"/>
      <c r="B1126" s="12"/>
      <c r="C1126" s="13"/>
    </row>
    <row r="1127" spans="1:3">
      <c r="A1127" s="11"/>
      <c r="B1127" s="12"/>
      <c r="C1127" s="13"/>
    </row>
    <row r="1128" spans="1:3">
      <c r="A1128" s="11"/>
      <c r="B1128" s="12"/>
      <c r="C1128" s="13"/>
    </row>
    <row r="1129" spans="1:3">
      <c r="A1129" s="11"/>
      <c r="B1129" s="12"/>
      <c r="C1129" s="13"/>
    </row>
    <row r="1130" spans="1:3">
      <c r="A1130" s="11"/>
      <c r="B1130" s="12"/>
      <c r="C1130" s="13"/>
    </row>
    <row r="1131" spans="1:3">
      <c r="A1131" s="11"/>
      <c r="B1131" s="12"/>
      <c r="C1131" s="13"/>
    </row>
    <row r="1132" spans="1:3">
      <c r="A1132" s="11"/>
      <c r="B1132" s="12"/>
      <c r="C1132" s="13"/>
    </row>
    <row r="1133" spans="1:3">
      <c r="A1133" s="11"/>
      <c r="B1133" s="12"/>
      <c r="C1133" s="13"/>
    </row>
    <row r="1134" spans="1:3">
      <c r="A1134" s="11"/>
      <c r="B1134" s="12"/>
      <c r="C1134" s="13"/>
    </row>
    <row r="1135" spans="1:3">
      <c r="A1135" s="11"/>
      <c r="B1135" s="12"/>
      <c r="C1135" s="13"/>
    </row>
    <row r="1136" spans="1:3">
      <c r="A1136" s="11"/>
      <c r="B1136" s="12"/>
      <c r="C1136" s="13"/>
    </row>
    <row r="1137" spans="1:3">
      <c r="A1137" s="11"/>
      <c r="B1137" s="12"/>
      <c r="C1137" s="13"/>
    </row>
    <row r="1138" spans="1:3">
      <c r="A1138" s="11"/>
      <c r="B1138" s="12"/>
      <c r="C1138" s="13"/>
    </row>
    <row r="1139" spans="1:3">
      <c r="A1139" s="11"/>
      <c r="B1139" s="12"/>
      <c r="C1139" s="13"/>
    </row>
    <row r="1140" spans="1:3">
      <c r="A1140" s="11"/>
      <c r="B1140" s="12"/>
      <c r="C1140" s="13"/>
    </row>
    <row r="1141" spans="1:3">
      <c r="A1141" s="11"/>
      <c r="B1141" s="12"/>
      <c r="C1141" s="13"/>
    </row>
    <row r="1142" spans="1:3">
      <c r="A1142" s="11"/>
      <c r="B1142" s="12"/>
      <c r="C1142" s="13"/>
    </row>
    <row r="1143" spans="1:3">
      <c r="A1143" s="11"/>
      <c r="B1143" s="12"/>
      <c r="C1143" s="13"/>
    </row>
    <row r="1144" spans="1:3">
      <c r="A1144" s="11"/>
      <c r="B1144" s="12"/>
      <c r="C1144" s="13"/>
    </row>
    <row r="1145" spans="1:3">
      <c r="A1145" s="11"/>
      <c r="B1145" s="12"/>
      <c r="C1145" s="13"/>
    </row>
    <row r="1146" spans="1:3">
      <c r="A1146" s="11"/>
      <c r="B1146" s="12"/>
      <c r="C1146" s="13"/>
    </row>
    <row r="1147" spans="1:3">
      <c r="A1147" s="11"/>
      <c r="B1147" s="12"/>
      <c r="C1147" s="13"/>
    </row>
    <row r="1148" spans="1:3">
      <c r="A1148" s="11"/>
      <c r="B1148" s="12"/>
      <c r="C1148" s="13"/>
    </row>
    <row r="1149" spans="1:3">
      <c r="A1149" s="11"/>
      <c r="B1149" s="12"/>
      <c r="C1149" s="13"/>
    </row>
    <row r="1150" spans="1:3">
      <c r="A1150" s="11"/>
      <c r="B1150" s="12"/>
      <c r="C1150" s="13"/>
    </row>
    <row r="1151" spans="1:3">
      <c r="A1151" s="11"/>
      <c r="B1151" s="12"/>
      <c r="C1151" s="13"/>
    </row>
    <row r="1152" spans="1:3">
      <c r="A1152" s="11"/>
      <c r="B1152" s="12"/>
      <c r="C1152" s="13"/>
    </row>
    <row r="1153" spans="1:3">
      <c r="A1153" s="11"/>
      <c r="B1153" s="12"/>
      <c r="C1153" s="13"/>
    </row>
    <row r="1154" spans="1:3">
      <c r="A1154" s="11"/>
      <c r="B1154" s="12"/>
      <c r="C1154" s="13"/>
    </row>
    <row r="1155" spans="1:3">
      <c r="A1155" s="11"/>
      <c r="B1155" s="12"/>
      <c r="C1155" s="13"/>
    </row>
    <row r="1156" spans="1:3">
      <c r="A1156" s="11"/>
      <c r="B1156" s="12"/>
      <c r="C1156" s="13"/>
    </row>
    <row r="1157" spans="1:3">
      <c r="A1157" s="11"/>
      <c r="B1157" s="12"/>
      <c r="C1157" s="13"/>
    </row>
    <row r="1158" spans="1:3">
      <c r="A1158" s="11"/>
      <c r="B1158" s="12"/>
      <c r="C1158" s="13"/>
    </row>
    <row r="1159" spans="1:3">
      <c r="A1159" s="11"/>
      <c r="B1159" s="12"/>
      <c r="C1159" s="13"/>
    </row>
    <row r="1160" spans="1:3">
      <c r="A1160" s="11"/>
      <c r="B1160" s="12"/>
      <c r="C1160" s="13"/>
    </row>
    <row r="1161" spans="1:3">
      <c r="A1161" s="11"/>
      <c r="B1161" s="12"/>
      <c r="C1161" s="13"/>
    </row>
    <row r="1162" spans="1:3">
      <c r="A1162" s="11"/>
      <c r="B1162" s="12"/>
      <c r="C1162" s="13"/>
    </row>
    <row r="1163" spans="1:3">
      <c r="A1163" s="11"/>
      <c r="B1163" s="12"/>
      <c r="C1163" s="13"/>
    </row>
    <row r="1164" spans="1:3">
      <c r="A1164" s="11"/>
      <c r="B1164" s="12"/>
      <c r="C1164" s="13"/>
    </row>
    <row r="1165" spans="1:3">
      <c r="A1165" s="11"/>
      <c r="B1165" s="12"/>
      <c r="C1165" s="13"/>
    </row>
    <row r="1166" spans="1:3">
      <c r="A1166" s="11"/>
      <c r="B1166" s="12"/>
      <c r="C1166" s="13"/>
    </row>
    <row r="1167" spans="1:3">
      <c r="A1167" s="11"/>
      <c r="B1167" s="12"/>
      <c r="C1167" s="13"/>
    </row>
    <row r="1168" spans="1:3">
      <c r="A1168" s="11"/>
      <c r="B1168" s="12"/>
      <c r="C1168" s="13"/>
    </row>
    <row r="1169" spans="1:3">
      <c r="A1169" s="11"/>
      <c r="B1169" s="12"/>
      <c r="C1169" s="13"/>
    </row>
    <row r="1170" spans="1:3">
      <c r="A1170" s="11"/>
      <c r="B1170" s="12"/>
      <c r="C1170" s="13"/>
    </row>
    <row r="1171" spans="1:3">
      <c r="A1171" s="11"/>
      <c r="B1171" s="12"/>
      <c r="C1171" s="13"/>
    </row>
    <row r="1172" spans="1:3">
      <c r="A1172" s="11"/>
      <c r="B1172" s="12"/>
      <c r="C1172" s="13"/>
    </row>
    <row r="1173" spans="1:3">
      <c r="A1173" s="11"/>
      <c r="B1173" s="12"/>
      <c r="C1173" s="13"/>
    </row>
    <row r="1174" spans="1:3">
      <c r="A1174" s="11"/>
      <c r="B1174" s="12"/>
      <c r="C1174" s="13"/>
    </row>
    <row r="1175" spans="1:3">
      <c r="A1175" s="11"/>
      <c r="B1175" s="12"/>
      <c r="C1175" s="13"/>
    </row>
    <row r="1176" spans="1:3">
      <c r="A1176" s="11"/>
      <c r="B1176" s="12"/>
      <c r="C1176" s="13"/>
    </row>
    <row r="1177" spans="1:3">
      <c r="A1177" s="11"/>
      <c r="B1177" s="12"/>
      <c r="C1177" s="13"/>
    </row>
    <row r="1178" spans="1:3">
      <c r="A1178" s="11"/>
      <c r="B1178" s="12"/>
      <c r="C1178" s="13"/>
    </row>
    <row r="1179" spans="1:3">
      <c r="A1179" s="11"/>
      <c r="B1179" s="12"/>
      <c r="C1179" s="13"/>
    </row>
    <row r="1180" spans="1:3">
      <c r="A1180" s="11"/>
      <c r="B1180" s="12"/>
      <c r="C1180" s="13"/>
    </row>
    <row r="1181" spans="1:3">
      <c r="A1181" s="11"/>
      <c r="B1181" s="12"/>
      <c r="C1181" s="13"/>
    </row>
    <row r="1182" spans="1:3">
      <c r="A1182" s="11"/>
      <c r="B1182" s="12"/>
      <c r="C1182" s="13"/>
    </row>
    <row r="1183" spans="1:3">
      <c r="A1183" s="11"/>
      <c r="B1183" s="12"/>
      <c r="C1183" s="13"/>
    </row>
    <row r="1184" spans="1:3">
      <c r="A1184" s="11"/>
      <c r="B1184" s="12"/>
      <c r="C1184" s="13"/>
    </row>
    <row r="1185" spans="1:3">
      <c r="A1185" s="11"/>
      <c r="B1185" s="12"/>
      <c r="C1185" s="13"/>
    </row>
    <row r="1186" spans="1:3">
      <c r="A1186" s="11"/>
      <c r="B1186" s="12"/>
      <c r="C1186" s="13"/>
    </row>
    <row r="1187" spans="1:3">
      <c r="A1187" s="11"/>
      <c r="B1187" s="12"/>
      <c r="C1187" s="13"/>
    </row>
    <row r="1188" spans="1:3">
      <c r="A1188" s="11"/>
      <c r="B1188" s="12"/>
      <c r="C1188" s="13"/>
    </row>
    <row r="1189" spans="1:3">
      <c r="A1189" s="11"/>
      <c r="B1189" s="12"/>
      <c r="C1189" s="13"/>
    </row>
    <row r="1190" spans="1:3">
      <c r="A1190" s="11"/>
      <c r="B1190" s="12"/>
      <c r="C1190" s="13"/>
    </row>
    <row r="1191" spans="1:3">
      <c r="A1191" s="11"/>
      <c r="B1191" s="12"/>
      <c r="C1191" s="13"/>
    </row>
    <row r="1192" spans="1:3">
      <c r="A1192" s="11"/>
      <c r="B1192" s="12"/>
      <c r="C1192" s="13"/>
    </row>
    <row r="1193" spans="1:3">
      <c r="A1193" s="11"/>
      <c r="B1193" s="12"/>
      <c r="C1193" s="13"/>
    </row>
    <row r="1194" spans="1:3">
      <c r="A1194" s="11"/>
      <c r="B1194" s="12"/>
      <c r="C1194" s="13"/>
    </row>
    <row r="1195" spans="1:3">
      <c r="A1195" s="11"/>
      <c r="B1195" s="12"/>
      <c r="C1195" s="13"/>
    </row>
    <row r="1196" spans="1:3">
      <c r="A1196" s="11"/>
      <c r="B1196" s="12"/>
      <c r="C1196" s="13"/>
    </row>
    <row r="1197" spans="1:3">
      <c r="A1197" s="11"/>
      <c r="B1197" s="12"/>
      <c r="C1197" s="13"/>
    </row>
    <row r="1198" spans="1:3">
      <c r="A1198" s="11"/>
      <c r="B1198" s="12"/>
      <c r="C1198" s="13"/>
    </row>
    <row r="1199" spans="1:3">
      <c r="A1199" s="11"/>
      <c r="B1199" s="12"/>
      <c r="C1199" s="13"/>
    </row>
    <row r="1200" spans="1:3">
      <c r="A1200" s="11"/>
      <c r="B1200" s="12"/>
      <c r="C1200" s="13"/>
    </row>
  </sheetData>
  <autoFilter ref="A1:H170" xr:uid="{0BFD5CFA-01E8-4067-8ACC-76CE8E95B502}">
    <filterColumn colId="3">
      <filters>
        <filter val="#NENÍ_K_DISPOZICI"/>
      </filters>
    </filterColumn>
  </autoFilter>
  <sortState xmlns:xlrd2="http://schemas.microsoft.com/office/spreadsheetml/2017/richdata2" ref="A1:D1201">
    <sortCondition descending="1" ref="C1:C1201"/>
    <sortCondition ref="D1:D1201"/>
  </sortState>
  <conditionalFormatting sqref="C3:C1151 C1">
    <cfRule type="cellIs" dxfId="24" priority="2" stopIfTrue="1" operator="lessThan">
      <formula>1</formula>
    </cfRule>
    <cfRule type="cellIs" dxfId="23" priority="3" stopIfTrue="1" operator="greaterThan">
      <formula>10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08187-E322-4198-8C1D-5F7ED06C1C7D}">
  <dimension ref="A1:D1200"/>
  <sheetViews>
    <sheetView zoomScale="110" zoomScaleNormal="11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36" sqref="D36"/>
    </sheetView>
  </sheetViews>
  <sheetFormatPr defaultColWidth="8.85546875" defaultRowHeight="15"/>
  <cols>
    <col min="1" max="1" width="10.140625" customWidth="1"/>
    <col min="2" max="2" width="17.85546875" customWidth="1"/>
    <col min="3" max="3" width="8.85546875" style="21"/>
    <col min="4" max="4" width="17.42578125" style="21" bestFit="1" customWidth="1"/>
  </cols>
  <sheetData>
    <row r="1" spans="1:4">
      <c r="A1" s="11"/>
      <c r="B1" s="12"/>
    </row>
    <row r="2" spans="1:4">
      <c r="A2" s="14" t="s">
        <v>878</v>
      </c>
      <c r="B2" s="15" t="s">
        <v>879</v>
      </c>
      <c r="C2" s="22" t="s">
        <v>1034</v>
      </c>
      <c r="D2" s="22" t="s">
        <v>1767</v>
      </c>
    </row>
    <row r="3" spans="1:4">
      <c r="A3" s="11">
        <v>39300223</v>
      </c>
      <c r="B3" s="12" t="s">
        <v>603</v>
      </c>
      <c r="C3" s="21">
        <v>223</v>
      </c>
      <c r="D3" s="21">
        <f>VLOOKUP(A:A,'16.3.'!A:C,3,0)</f>
        <v>221</v>
      </c>
    </row>
    <row r="4" spans="1:4">
      <c r="A4" s="11">
        <v>31018667</v>
      </c>
      <c r="B4" s="12" t="s">
        <v>1674</v>
      </c>
      <c r="C4" s="21">
        <v>206</v>
      </c>
      <c r="D4" s="21" t="e">
        <f>VLOOKUP(A:A,'16.3.'!A:C,3,0)</f>
        <v>#N/A</v>
      </c>
    </row>
    <row r="5" spans="1:4">
      <c r="A5" s="11">
        <v>34002630</v>
      </c>
      <c r="B5" s="12" t="s">
        <v>170</v>
      </c>
      <c r="C5" s="21">
        <v>0</v>
      </c>
      <c r="D5" s="21" t="e">
        <f>VLOOKUP(A:A,'16.3.'!A:C,3,0)</f>
        <v>#N/A</v>
      </c>
    </row>
    <row r="6" spans="1:4">
      <c r="A6" s="11">
        <v>38000262</v>
      </c>
      <c r="B6" s="12" t="s">
        <v>526</v>
      </c>
      <c r="C6" s="21">
        <v>80</v>
      </c>
      <c r="D6" s="21">
        <f>VLOOKUP(A:A,'16.3.'!A:C,3,0)</f>
        <v>43</v>
      </c>
    </row>
    <row r="7" spans="1:4">
      <c r="A7" s="11">
        <v>38000245</v>
      </c>
      <c r="B7" s="12" t="s">
        <v>595</v>
      </c>
      <c r="C7" s="21">
        <v>121</v>
      </c>
      <c r="D7" s="21" t="e">
        <f>VLOOKUP(A:A,'16.3.'!A:C,3,0)</f>
        <v>#N/A</v>
      </c>
    </row>
    <row r="8" spans="1:4">
      <c r="A8" s="11">
        <v>38900050</v>
      </c>
      <c r="B8" s="12" t="s">
        <v>6</v>
      </c>
      <c r="C8" s="21">
        <v>44</v>
      </c>
      <c r="D8" s="21" t="e">
        <f>VLOOKUP(A:A,'16.3.'!A:C,3,0)</f>
        <v>#N/A</v>
      </c>
    </row>
    <row r="9" spans="1:4">
      <c r="A9" s="11">
        <v>33801692</v>
      </c>
      <c r="B9" s="12" t="s">
        <v>140</v>
      </c>
      <c r="C9" s="21">
        <v>29</v>
      </c>
      <c r="D9" s="21">
        <f>VLOOKUP(A:A,'16.3.'!A:C,3,0)</f>
        <v>8</v>
      </c>
    </row>
    <row r="10" spans="1:4">
      <c r="A10" s="11">
        <v>36900946</v>
      </c>
      <c r="B10" s="12" t="s">
        <v>505</v>
      </c>
      <c r="C10" s="21">
        <v>32</v>
      </c>
      <c r="D10" s="21" t="e">
        <f>VLOOKUP(A:A,'16.3.'!A:C,3,0)</f>
        <v>#N/A</v>
      </c>
    </row>
    <row r="11" spans="1:4">
      <c r="A11" s="11">
        <v>36900944</v>
      </c>
      <c r="B11" s="12" t="s">
        <v>503</v>
      </c>
      <c r="C11" s="21">
        <v>29</v>
      </c>
      <c r="D11" s="21" t="e">
        <f>VLOOKUP(A:A,'16.3.'!A:C,3,0)</f>
        <v>#N/A</v>
      </c>
    </row>
    <row r="12" spans="1:4">
      <c r="A12" s="11">
        <v>38000908</v>
      </c>
      <c r="B12" s="12" t="s">
        <v>1380</v>
      </c>
      <c r="C12" s="21">
        <v>25</v>
      </c>
      <c r="D12" s="21">
        <f>VLOOKUP(A:A,'16.3.'!A:C,3,0)</f>
        <v>17</v>
      </c>
    </row>
    <row r="13" spans="1:4">
      <c r="A13" s="11">
        <v>38000906</v>
      </c>
      <c r="B13" s="12" t="s">
        <v>1379</v>
      </c>
      <c r="C13" s="21">
        <v>22</v>
      </c>
      <c r="D13" s="21">
        <f>VLOOKUP(A:A,'16.3.'!A:C,3,0)</f>
        <v>14</v>
      </c>
    </row>
    <row r="14" spans="1:4">
      <c r="A14" s="11">
        <v>38000905</v>
      </c>
      <c r="B14" s="12" t="s">
        <v>1378</v>
      </c>
      <c r="C14" s="21">
        <v>20</v>
      </c>
      <c r="D14" s="21">
        <f>VLOOKUP(A:A,'16.3.'!A:C,3,0)</f>
        <v>8</v>
      </c>
    </row>
    <row r="15" spans="1:4">
      <c r="A15" s="11">
        <v>31010494</v>
      </c>
      <c r="B15" s="12" t="s">
        <v>1199</v>
      </c>
      <c r="C15" s="21">
        <v>19</v>
      </c>
      <c r="D15" s="21" t="e">
        <f>VLOOKUP(A:A,'16.3.'!A:C,3,0)</f>
        <v>#N/A</v>
      </c>
    </row>
    <row r="16" spans="1:4">
      <c r="A16" s="11">
        <v>38000909</v>
      </c>
      <c r="B16" s="12" t="s">
        <v>1381</v>
      </c>
      <c r="C16" s="21">
        <v>16</v>
      </c>
      <c r="D16" s="21">
        <f>VLOOKUP(A:A,'16.3.'!A:C,3,0)</f>
        <v>11</v>
      </c>
    </row>
    <row r="17" spans="1:4">
      <c r="A17" s="11">
        <v>33801539</v>
      </c>
      <c r="B17" s="12" t="s">
        <v>137</v>
      </c>
      <c r="C17" s="21">
        <v>15</v>
      </c>
      <c r="D17" s="21" t="e">
        <f>VLOOKUP(A:A,'16.3.'!A:C,3,0)</f>
        <v>#N/A</v>
      </c>
    </row>
    <row r="18" spans="1:4">
      <c r="A18" s="11">
        <v>38000305</v>
      </c>
      <c r="B18" s="12" t="s">
        <v>1618</v>
      </c>
      <c r="C18" s="21">
        <v>14</v>
      </c>
      <c r="D18" s="21">
        <f>VLOOKUP(A:A,'16.3.'!A:C,3,0)</f>
        <v>14</v>
      </c>
    </row>
    <row r="19" spans="1:4">
      <c r="A19" s="11">
        <v>33702171</v>
      </c>
      <c r="B19" s="12" t="s">
        <v>623</v>
      </c>
      <c r="C19" s="21">
        <v>12</v>
      </c>
      <c r="D19" s="21">
        <f>VLOOKUP(A:A,'16.3.'!A:C,3,0)</f>
        <v>8</v>
      </c>
    </row>
    <row r="20" spans="1:4">
      <c r="A20" s="11">
        <v>33701536</v>
      </c>
      <c r="B20" s="12" t="s">
        <v>11</v>
      </c>
      <c r="C20" s="21">
        <v>12</v>
      </c>
      <c r="D20" s="21" t="e">
        <f>VLOOKUP(A:A,'16.3.'!A:C,3,0)</f>
        <v>#N/A</v>
      </c>
    </row>
    <row r="21" spans="1:4">
      <c r="A21" s="11">
        <v>33701774</v>
      </c>
      <c r="B21" s="12" t="s">
        <v>17</v>
      </c>
      <c r="C21" s="21">
        <v>7</v>
      </c>
      <c r="D21" s="21">
        <f>VLOOKUP(A:A,'16.3.'!A:C,3,0)</f>
        <v>7</v>
      </c>
    </row>
    <row r="22" spans="1:4">
      <c r="A22" s="11">
        <v>33801561</v>
      </c>
      <c r="B22" s="12" t="s">
        <v>27</v>
      </c>
      <c r="C22" s="21">
        <v>7</v>
      </c>
      <c r="D22" s="21" t="e">
        <f>VLOOKUP(A:A,'16.3.'!A:C,3,0)</f>
        <v>#N/A</v>
      </c>
    </row>
    <row r="23" spans="1:4">
      <c r="A23" s="11">
        <v>36900567</v>
      </c>
      <c r="B23" s="12" t="s">
        <v>13</v>
      </c>
      <c r="C23" s="21">
        <v>7</v>
      </c>
      <c r="D23" s="21">
        <f>VLOOKUP(A:A,'16.3.'!A:C,3,0)</f>
        <v>7</v>
      </c>
    </row>
    <row r="24" spans="1:4">
      <c r="A24" s="11">
        <v>38000193</v>
      </c>
      <c r="B24" s="12" t="s">
        <v>518</v>
      </c>
      <c r="C24" s="21">
        <v>6</v>
      </c>
      <c r="D24" s="21" t="e">
        <f>VLOOKUP(A:A,'16.3.'!A:C,3,0)</f>
        <v>#N/A</v>
      </c>
    </row>
    <row r="25" spans="1:4">
      <c r="A25" s="11">
        <v>33801656</v>
      </c>
      <c r="B25" s="12" t="s">
        <v>138</v>
      </c>
      <c r="C25" s="21">
        <v>7</v>
      </c>
      <c r="D25" s="21">
        <f>VLOOKUP(A:A,'16.3.'!A:C,3,0)</f>
        <v>7</v>
      </c>
    </row>
    <row r="26" spans="1:4">
      <c r="A26" s="11">
        <v>33801910</v>
      </c>
      <c r="B26" s="12" t="s">
        <v>151</v>
      </c>
      <c r="C26" s="21">
        <v>5</v>
      </c>
      <c r="D26" s="21" t="e">
        <f>VLOOKUP(A:A,'16.3.'!A:C,3,0)</f>
        <v>#N/A</v>
      </c>
    </row>
    <row r="27" spans="1:4">
      <c r="A27" s="11">
        <v>36900932</v>
      </c>
      <c r="B27" s="12" t="s">
        <v>500</v>
      </c>
      <c r="C27" s="21">
        <v>7</v>
      </c>
      <c r="D27" s="21">
        <f>VLOOKUP(A:A,'16.3.'!A:C,3,0)</f>
        <v>7</v>
      </c>
    </row>
    <row r="28" spans="1:4">
      <c r="A28" s="11">
        <v>33702331</v>
      </c>
      <c r="B28" s="12" t="s">
        <v>128</v>
      </c>
      <c r="C28" s="21">
        <v>3</v>
      </c>
      <c r="D28" s="21" t="e">
        <f>VLOOKUP(A:A,'16.3.'!A:C,3,0)</f>
        <v>#N/A</v>
      </c>
    </row>
    <row r="29" spans="1:4">
      <c r="A29" s="11">
        <v>33801961</v>
      </c>
      <c r="B29" s="12" t="s">
        <v>757</v>
      </c>
      <c r="C29" s="21">
        <v>2</v>
      </c>
      <c r="D29" s="21">
        <f>VLOOKUP(A:A,'16.3.'!A:C,3,0)</f>
        <v>2</v>
      </c>
    </row>
    <row r="30" spans="1:4">
      <c r="A30" s="11">
        <v>34900426</v>
      </c>
      <c r="B30" s="12" t="s">
        <v>178</v>
      </c>
      <c r="C30" s="21">
        <v>2</v>
      </c>
      <c r="D30" s="21" t="e">
        <f>VLOOKUP(A:A,'16.3.'!A:C,3,0)</f>
        <v>#N/A</v>
      </c>
    </row>
    <row r="31" spans="1:4">
      <c r="A31" s="11">
        <v>36900874</v>
      </c>
      <c r="B31" s="12" t="s">
        <v>498</v>
      </c>
      <c r="C31" s="21">
        <v>3</v>
      </c>
      <c r="D31" s="21">
        <f>VLOOKUP(A:A,'16.3.'!A:C,3,0)</f>
        <v>3</v>
      </c>
    </row>
    <row r="32" spans="1:4">
      <c r="A32" s="11">
        <v>37001373</v>
      </c>
      <c r="B32" s="12" t="s">
        <v>1366</v>
      </c>
      <c r="C32" s="21">
        <v>2</v>
      </c>
      <c r="D32" s="21">
        <f>VLOOKUP(A:A,'16.3.'!A:C,3,0)</f>
        <v>1</v>
      </c>
    </row>
    <row r="33" spans="1:4">
      <c r="A33" s="11">
        <v>38000205</v>
      </c>
      <c r="B33" s="12" t="s">
        <v>520</v>
      </c>
      <c r="C33" s="21">
        <v>11</v>
      </c>
      <c r="D33" s="21" t="e">
        <f>VLOOKUP(A:A,'16.3.'!A:C,3,0)</f>
        <v>#N/A</v>
      </c>
    </row>
    <row r="34" spans="1:4">
      <c r="A34" s="11">
        <v>33701832</v>
      </c>
      <c r="B34" s="12" t="s">
        <v>42</v>
      </c>
      <c r="C34" s="21">
        <v>1</v>
      </c>
      <c r="D34" s="21">
        <f>VLOOKUP(A:A,'16.3.'!A:C,3,0)</f>
        <v>1</v>
      </c>
    </row>
    <row r="35" spans="1:4">
      <c r="A35" s="11">
        <v>33801984</v>
      </c>
      <c r="B35" s="12" t="s">
        <v>43</v>
      </c>
      <c r="C35" s="21">
        <v>1</v>
      </c>
      <c r="D35" s="21">
        <f>VLOOKUP(A:A,'16.3.'!A:C,3,0)</f>
        <v>1</v>
      </c>
    </row>
    <row r="36" spans="1:4">
      <c r="A36" s="11">
        <v>36900751</v>
      </c>
      <c r="B36" s="12" t="s">
        <v>490</v>
      </c>
      <c r="C36" s="21">
        <v>1</v>
      </c>
      <c r="D36" s="21" t="e">
        <f>VLOOKUP(A:A,'16.3.'!A:C,3,0)</f>
        <v>#N/A</v>
      </c>
    </row>
    <row r="37" spans="1:4">
      <c r="A37" s="11"/>
      <c r="B37" s="12"/>
    </row>
    <row r="38" spans="1:4">
      <c r="A38" s="11"/>
      <c r="B38" s="12"/>
    </row>
    <row r="39" spans="1:4">
      <c r="A39" s="11"/>
      <c r="B39" s="12"/>
    </row>
    <row r="40" spans="1:4">
      <c r="A40" s="11"/>
      <c r="B40" s="12"/>
    </row>
    <row r="41" spans="1:4">
      <c r="A41" s="11"/>
      <c r="B41" s="12"/>
    </row>
    <row r="42" spans="1:4">
      <c r="A42" s="11"/>
      <c r="B42" s="12"/>
    </row>
    <row r="43" spans="1:4">
      <c r="A43" s="11"/>
      <c r="B43" s="12"/>
    </row>
    <row r="44" spans="1:4">
      <c r="A44" s="11"/>
      <c r="B44" s="12"/>
    </row>
    <row r="45" spans="1:4">
      <c r="A45" s="11"/>
      <c r="B45" s="12"/>
    </row>
    <row r="46" spans="1:4">
      <c r="A46" s="11"/>
      <c r="B46" s="12"/>
    </row>
    <row r="47" spans="1:4">
      <c r="A47" s="11"/>
      <c r="B47" s="12"/>
    </row>
    <row r="48" spans="1:4">
      <c r="A48" s="11"/>
      <c r="B48" s="12"/>
    </row>
    <row r="49" spans="1:2">
      <c r="A49" s="11"/>
      <c r="B49" s="12"/>
    </row>
    <row r="50" spans="1:2">
      <c r="A50" s="11"/>
      <c r="B50" s="12"/>
    </row>
    <row r="51" spans="1:2">
      <c r="A51" s="11"/>
      <c r="B51" s="12"/>
    </row>
    <row r="52" spans="1:2">
      <c r="A52" s="11"/>
      <c r="B52" s="12"/>
    </row>
    <row r="53" spans="1:2">
      <c r="A53" s="11"/>
      <c r="B53" s="12"/>
    </row>
    <row r="54" spans="1:2">
      <c r="A54" s="11"/>
      <c r="B54" s="12"/>
    </row>
    <row r="55" spans="1:2">
      <c r="A55" s="11"/>
      <c r="B55" s="12"/>
    </row>
    <row r="56" spans="1:2">
      <c r="A56" s="11"/>
      <c r="B56" s="12"/>
    </row>
    <row r="57" spans="1:2">
      <c r="A57" s="11"/>
      <c r="B57" s="12"/>
    </row>
    <row r="58" spans="1:2">
      <c r="A58" s="11"/>
      <c r="B58" s="12"/>
    </row>
    <row r="59" spans="1:2">
      <c r="A59" s="11"/>
      <c r="B59" s="12"/>
    </row>
    <row r="60" spans="1:2">
      <c r="A60" s="11"/>
      <c r="B60" s="12"/>
    </row>
    <row r="61" spans="1:2">
      <c r="A61" s="11"/>
      <c r="B61" s="12"/>
    </row>
    <row r="62" spans="1:2">
      <c r="A62" s="11"/>
      <c r="B62" s="12"/>
    </row>
    <row r="63" spans="1:2">
      <c r="A63" s="11"/>
      <c r="B63" s="12"/>
    </row>
    <row r="64" spans="1:2">
      <c r="A64" s="11"/>
      <c r="B64" s="12"/>
    </row>
    <row r="65" spans="1:2">
      <c r="A65" s="11"/>
      <c r="B65" s="12"/>
    </row>
    <row r="66" spans="1:2">
      <c r="A66" s="11"/>
      <c r="B66" s="12"/>
    </row>
    <row r="67" spans="1:2">
      <c r="A67" s="11"/>
      <c r="B67" s="12"/>
    </row>
    <row r="68" spans="1:2">
      <c r="A68" s="11"/>
      <c r="B68" s="12"/>
    </row>
    <row r="69" spans="1:2">
      <c r="A69" s="11"/>
      <c r="B69" s="12"/>
    </row>
    <row r="70" spans="1:2">
      <c r="A70" s="11"/>
      <c r="B70" s="12"/>
    </row>
    <row r="71" spans="1:2">
      <c r="A71" s="11"/>
      <c r="B71" s="12"/>
    </row>
    <row r="72" spans="1:2">
      <c r="A72" s="11"/>
      <c r="B72" s="12"/>
    </row>
    <row r="73" spans="1:2">
      <c r="A73" s="11"/>
      <c r="B73" s="12"/>
    </row>
    <row r="74" spans="1:2">
      <c r="A74" s="11"/>
      <c r="B74" s="12"/>
    </row>
    <row r="75" spans="1:2">
      <c r="A75" s="11"/>
      <c r="B75" s="12"/>
    </row>
    <row r="76" spans="1:2">
      <c r="A76" s="11"/>
      <c r="B76" s="12"/>
    </row>
    <row r="77" spans="1:2">
      <c r="A77" s="11"/>
      <c r="B77" s="12"/>
    </row>
    <row r="78" spans="1:2">
      <c r="A78" s="11"/>
      <c r="B78" s="12"/>
    </row>
    <row r="79" spans="1:2">
      <c r="A79" s="11"/>
      <c r="B79" s="12"/>
    </row>
    <row r="80" spans="1:2">
      <c r="A80" s="11"/>
      <c r="B80" s="12"/>
    </row>
    <row r="81" spans="1:2">
      <c r="A81" s="11"/>
      <c r="B81" s="12"/>
    </row>
    <row r="82" spans="1:2">
      <c r="A82" s="11"/>
      <c r="B82" s="12"/>
    </row>
    <row r="83" spans="1:2">
      <c r="A83" s="11"/>
      <c r="B83" s="12"/>
    </row>
    <row r="84" spans="1:2">
      <c r="A84" s="11"/>
      <c r="B84" s="12"/>
    </row>
    <row r="85" spans="1:2">
      <c r="A85" s="11"/>
      <c r="B85" s="12"/>
    </row>
    <row r="86" spans="1:2">
      <c r="A86" s="11"/>
      <c r="B86" s="12"/>
    </row>
    <row r="87" spans="1:2">
      <c r="A87" s="11"/>
      <c r="B87" s="12"/>
    </row>
    <row r="88" spans="1:2">
      <c r="A88" s="11"/>
      <c r="B88" s="12"/>
    </row>
    <row r="89" spans="1:2">
      <c r="A89" s="11"/>
      <c r="B89" s="12"/>
    </row>
    <row r="90" spans="1:2">
      <c r="A90" s="11"/>
      <c r="B90" s="12"/>
    </row>
    <row r="91" spans="1:2">
      <c r="A91" s="11"/>
      <c r="B91" s="12"/>
    </row>
    <row r="92" spans="1:2">
      <c r="A92" s="11"/>
      <c r="B92" s="12"/>
    </row>
    <row r="93" spans="1:2">
      <c r="A93" s="11"/>
      <c r="B93" s="12"/>
    </row>
    <row r="94" spans="1:2">
      <c r="A94" s="11"/>
      <c r="B94" s="12"/>
    </row>
    <row r="95" spans="1:2">
      <c r="A95" s="11"/>
      <c r="B95" s="12"/>
    </row>
    <row r="96" spans="1:2">
      <c r="A96" s="11"/>
      <c r="B96" s="12"/>
    </row>
    <row r="97" spans="1:2">
      <c r="A97" s="11"/>
      <c r="B97" s="12"/>
    </row>
    <row r="98" spans="1:2">
      <c r="A98" s="11"/>
      <c r="B98" s="12"/>
    </row>
    <row r="99" spans="1:2">
      <c r="A99" s="11"/>
      <c r="B99" s="12"/>
    </row>
    <row r="100" spans="1:2">
      <c r="A100" s="11"/>
      <c r="B100" s="12"/>
    </row>
    <row r="101" spans="1:2">
      <c r="A101" s="11"/>
      <c r="B101" s="12"/>
    </row>
    <row r="102" spans="1:2">
      <c r="A102" s="11"/>
      <c r="B102" s="12"/>
    </row>
    <row r="103" spans="1:2">
      <c r="A103" s="11"/>
      <c r="B103" s="12"/>
    </row>
    <row r="104" spans="1:2">
      <c r="A104" s="11"/>
      <c r="B104" s="12"/>
    </row>
    <row r="105" spans="1:2">
      <c r="A105" s="11"/>
      <c r="B105" s="12"/>
    </row>
    <row r="106" spans="1:2">
      <c r="A106" s="11"/>
      <c r="B106" s="12"/>
    </row>
    <row r="107" spans="1:2">
      <c r="A107" s="11"/>
      <c r="B107" s="12"/>
    </row>
    <row r="108" spans="1:2">
      <c r="A108" s="11"/>
      <c r="B108" s="12"/>
    </row>
    <row r="109" spans="1:2">
      <c r="A109" s="11"/>
      <c r="B109" s="12"/>
    </row>
    <row r="110" spans="1:2">
      <c r="A110" s="11"/>
      <c r="B110" s="12"/>
    </row>
    <row r="111" spans="1:2">
      <c r="A111" s="11"/>
      <c r="B111" s="12"/>
    </row>
    <row r="112" spans="1:2">
      <c r="A112" s="11"/>
      <c r="B112" s="12"/>
    </row>
    <row r="113" spans="1:2">
      <c r="A113" s="11"/>
      <c r="B113" s="12"/>
    </row>
    <row r="114" spans="1:2">
      <c r="A114" s="11"/>
      <c r="B114" s="12"/>
    </row>
    <row r="115" spans="1:2">
      <c r="A115" s="11"/>
      <c r="B115" s="12"/>
    </row>
    <row r="116" spans="1:2">
      <c r="A116" s="11"/>
      <c r="B116" s="12"/>
    </row>
    <row r="117" spans="1:2">
      <c r="A117" s="11"/>
      <c r="B117" s="12"/>
    </row>
    <row r="118" spans="1:2">
      <c r="A118" s="11"/>
      <c r="B118" s="12"/>
    </row>
    <row r="119" spans="1:2">
      <c r="A119" s="11"/>
      <c r="B119" s="12"/>
    </row>
    <row r="120" spans="1:2">
      <c r="A120" s="11"/>
      <c r="B120" s="12"/>
    </row>
    <row r="121" spans="1:2">
      <c r="A121" s="11"/>
      <c r="B121" s="12"/>
    </row>
    <row r="122" spans="1:2">
      <c r="A122" s="11"/>
      <c r="B122" s="12"/>
    </row>
    <row r="123" spans="1:2">
      <c r="A123" s="11"/>
      <c r="B123" s="12"/>
    </row>
    <row r="124" spans="1:2">
      <c r="A124" s="11"/>
      <c r="B124" s="12"/>
    </row>
    <row r="125" spans="1:2">
      <c r="A125" s="11"/>
      <c r="B125" s="12"/>
    </row>
    <row r="126" spans="1:2">
      <c r="A126" s="11"/>
      <c r="B126" s="12"/>
    </row>
    <row r="127" spans="1:2">
      <c r="A127" s="11"/>
      <c r="B127" s="12"/>
    </row>
    <row r="128" spans="1:2">
      <c r="A128" s="11"/>
      <c r="B128" s="12"/>
    </row>
    <row r="129" spans="1:2">
      <c r="A129" s="11"/>
      <c r="B129" s="12"/>
    </row>
    <row r="130" spans="1:2">
      <c r="A130" s="11"/>
      <c r="B130" s="12"/>
    </row>
    <row r="131" spans="1:2">
      <c r="A131" s="11"/>
      <c r="B131" s="12"/>
    </row>
    <row r="132" spans="1:2">
      <c r="A132" s="11"/>
      <c r="B132" s="12"/>
    </row>
    <row r="133" spans="1:2">
      <c r="A133" s="11"/>
      <c r="B133" s="12"/>
    </row>
    <row r="134" spans="1:2">
      <c r="A134" s="11"/>
      <c r="B134" s="12"/>
    </row>
    <row r="135" spans="1:2">
      <c r="A135" s="11"/>
      <c r="B135" s="12"/>
    </row>
    <row r="136" spans="1:2">
      <c r="A136" s="11"/>
      <c r="B136" s="12"/>
    </row>
    <row r="137" spans="1:2">
      <c r="A137" s="11"/>
      <c r="B137" s="12"/>
    </row>
    <row r="138" spans="1:2">
      <c r="A138" s="11"/>
      <c r="B138" s="12"/>
    </row>
    <row r="139" spans="1:2">
      <c r="A139" s="11"/>
      <c r="B139" s="12"/>
    </row>
    <row r="140" spans="1:2">
      <c r="A140" s="11"/>
      <c r="B140" s="12"/>
    </row>
    <row r="141" spans="1:2">
      <c r="A141" s="11"/>
      <c r="B141" s="12"/>
    </row>
    <row r="142" spans="1:2">
      <c r="A142" s="11"/>
      <c r="B142" s="12"/>
    </row>
    <row r="143" spans="1:2">
      <c r="A143" s="11"/>
      <c r="B143" s="12"/>
    </row>
    <row r="144" spans="1:2">
      <c r="A144" s="11"/>
      <c r="B144" s="12"/>
    </row>
    <row r="145" spans="1:2">
      <c r="A145" s="11"/>
      <c r="B145" s="12"/>
    </row>
    <row r="146" spans="1:2">
      <c r="A146" s="11"/>
      <c r="B146" s="12"/>
    </row>
    <row r="147" spans="1:2">
      <c r="A147" s="11"/>
      <c r="B147" s="12"/>
    </row>
    <row r="148" spans="1:2">
      <c r="A148" s="11"/>
      <c r="B148" s="12"/>
    </row>
    <row r="149" spans="1:2">
      <c r="A149" s="11"/>
      <c r="B149" s="12"/>
    </row>
    <row r="150" spans="1:2">
      <c r="A150" s="11"/>
      <c r="B150" s="12"/>
    </row>
    <row r="151" spans="1:2">
      <c r="A151" s="11"/>
      <c r="B151" s="12"/>
    </row>
    <row r="152" spans="1:2">
      <c r="A152" s="11"/>
      <c r="B152" s="12"/>
    </row>
    <row r="153" spans="1:2">
      <c r="A153" s="11"/>
      <c r="B153" s="12"/>
    </row>
    <row r="154" spans="1:2">
      <c r="A154" s="11"/>
      <c r="B154" s="12"/>
    </row>
    <row r="155" spans="1:2">
      <c r="A155" s="11"/>
      <c r="B155" s="12"/>
    </row>
    <row r="156" spans="1:2">
      <c r="A156" s="11"/>
      <c r="B156" s="12"/>
    </row>
    <row r="157" spans="1:2">
      <c r="A157" s="11"/>
      <c r="B157" s="12"/>
    </row>
    <row r="158" spans="1:2">
      <c r="A158" s="11"/>
      <c r="B158" s="12"/>
    </row>
    <row r="159" spans="1:2">
      <c r="A159" s="11"/>
      <c r="B159" s="12"/>
    </row>
    <row r="160" spans="1:2">
      <c r="A160" s="11"/>
      <c r="B160" s="12"/>
    </row>
    <row r="161" spans="1:2">
      <c r="A161" s="11"/>
      <c r="B161" s="12"/>
    </row>
    <row r="162" spans="1:2">
      <c r="A162" s="11"/>
      <c r="B162" s="12"/>
    </row>
    <row r="163" spans="1:2">
      <c r="A163" s="11"/>
      <c r="B163" s="12"/>
    </row>
    <row r="164" spans="1:2">
      <c r="A164" s="11"/>
      <c r="B164" s="12"/>
    </row>
    <row r="165" spans="1:2">
      <c r="A165" s="11"/>
      <c r="B165" s="12"/>
    </row>
    <row r="166" spans="1:2">
      <c r="A166" s="11"/>
      <c r="B166" s="12"/>
    </row>
    <row r="167" spans="1:2">
      <c r="A167" s="11"/>
      <c r="B167" s="12"/>
    </row>
    <row r="168" spans="1:2">
      <c r="A168" s="11"/>
      <c r="B168" s="12"/>
    </row>
    <row r="169" spans="1:2">
      <c r="A169" s="11"/>
      <c r="B169" s="12"/>
    </row>
    <row r="170" spans="1:2">
      <c r="A170" s="11"/>
      <c r="B170" s="12"/>
    </row>
    <row r="171" spans="1:2">
      <c r="A171" s="11"/>
      <c r="B171" s="12"/>
    </row>
    <row r="172" spans="1:2">
      <c r="A172" s="11"/>
      <c r="B172" s="12"/>
    </row>
    <row r="173" spans="1:2">
      <c r="A173" s="11"/>
      <c r="B173" s="12"/>
    </row>
    <row r="174" spans="1:2">
      <c r="A174" s="11"/>
      <c r="B174" s="12"/>
    </row>
    <row r="175" spans="1:2">
      <c r="A175" s="11"/>
      <c r="B175" s="12"/>
    </row>
    <row r="176" spans="1:2">
      <c r="A176" s="11"/>
      <c r="B176" s="12"/>
    </row>
    <row r="177" spans="1:2">
      <c r="A177" s="11"/>
      <c r="B177" s="12"/>
    </row>
    <row r="178" spans="1:2">
      <c r="A178" s="11"/>
      <c r="B178" s="12"/>
    </row>
    <row r="179" spans="1:2">
      <c r="A179" s="11"/>
      <c r="B179" s="12"/>
    </row>
    <row r="180" spans="1:2">
      <c r="A180" s="11"/>
      <c r="B180" s="12"/>
    </row>
    <row r="181" spans="1:2">
      <c r="A181" s="11"/>
      <c r="B181" s="12"/>
    </row>
    <row r="182" spans="1:2">
      <c r="A182" s="11"/>
      <c r="B182" s="12"/>
    </row>
    <row r="183" spans="1:2">
      <c r="A183" s="11"/>
      <c r="B183" s="12"/>
    </row>
    <row r="184" spans="1:2">
      <c r="A184" s="11"/>
      <c r="B184" s="12"/>
    </row>
    <row r="185" spans="1:2">
      <c r="A185" s="11"/>
      <c r="B185" s="12"/>
    </row>
    <row r="186" spans="1:2">
      <c r="A186" s="11"/>
      <c r="B186" s="12"/>
    </row>
    <row r="187" spans="1:2">
      <c r="A187" s="11"/>
      <c r="B187" s="12"/>
    </row>
    <row r="188" spans="1:2">
      <c r="A188" s="11"/>
      <c r="B188" s="12"/>
    </row>
    <row r="189" spans="1:2">
      <c r="A189" s="11"/>
      <c r="B189" s="12"/>
    </row>
    <row r="190" spans="1:2">
      <c r="A190" s="11"/>
      <c r="B190" s="12"/>
    </row>
    <row r="191" spans="1:2">
      <c r="A191" s="11"/>
      <c r="B191" s="12"/>
    </row>
    <row r="192" spans="1:2">
      <c r="A192" s="11"/>
      <c r="B192" s="12"/>
    </row>
    <row r="193" spans="1:2">
      <c r="A193" s="11"/>
      <c r="B193" s="12"/>
    </row>
    <row r="194" spans="1:2">
      <c r="A194" s="11"/>
      <c r="B194" s="12"/>
    </row>
    <row r="195" spans="1:2">
      <c r="A195" s="11"/>
      <c r="B195" s="12"/>
    </row>
    <row r="196" spans="1:2">
      <c r="A196" s="11"/>
      <c r="B196" s="12"/>
    </row>
    <row r="197" spans="1:2">
      <c r="A197" s="11"/>
      <c r="B197" s="12"/>
    </row>
    <row r="198" spans="1:2">
      <c r="A198" s="11"/>
      <c r="B198" s="12"/>
    </row>
    <row r="199" spans="1:2">
      <c r="A199" s="11"/>
      <c r="B199" s="12"/>
    </row>
    <row r="200" spans="1:2">
      <c r="A200" s="11"/>
      <c r="B200" s="12"/>
    </row>
    <row r="201" spans="1:2">
      <c r="A201" s="11"/>
      <c r="B201" s="12"/>
    </row>
    <row r="202" spans="1:2">
      <c r="A202" s="11"/>
      <c r="B202" s="12"/>
    </row>
    <row r="203" spans="1:2">
      <c r="A203" s="11"/>
      <c r="B203" s="12"/>
    </row>
    <row r="204" spans="1:2">
      <c r="A204" s="11"/>
      <c r="B204" s="12"/>
    </row>
    <row r="205" spans="1:2">
      <c r="A205" s="11"/>
      <c r="B205" s="12"/>
    </row>
    <row r="206" spans="1:2">
      <c r="A206" s="11"/>
      <c r="B206" s="12"/>
    </row>
    <row r="207" spans="1:2">
      <c r="A207" s="11"/>
      <c r="B207" s="12"/>
    </row>
    <row r="208" spans="1:2">
      <c r="A208" s="11"/>
      <c r="B208" s="12"/>
    </row>
    <row r="209" spans="1:2">
      <c r="A209" s="11"/>
      <c r="B209" s="12"/>
    </row>
    <row r="210" spans="1:2">
      <c r="A210" s="11"/>
      <c r="B210" s="12"/>
    </row>
    <row r="211" spans="1:2">
      <c r="A211" s="11"/>
      <c r="B211" s="12"/>
    </row>
    <row r="212" spans="1:2">
      <c r="A212" s="11"/>
      <c r="B212" s="12"/>
    </row>
    <row r="213" spans="1:2">
      <c r="A213" s="11"/>
      <c r="B213" s="12"/>
    </row>
    <row r="214" spans="1:2">
      <c r="A214" s="11"/>
      <c r="B214" s="12"/>
    </row>
    <row r="215" spans="1:2">
      <c r="A215" s="11"/>
      <c r="B215" s="12"/>
    </row>
    <row r="216" spans="1:2">
      <c r="A216" s="11"/>
      <c r="B216" s="12"/>
    </row>
    <row r="217" spans="1:2">
      <c r="A217" s="11"/>
      <c r="B217" s="12"/>
    </row>
    <row r="218" spans="1:2">
      <c r="A218" s="11"/>
      <c r="B218" s="12"/>
    </row>
    <row r="219" spans="1:2">
      <c r="A219" s="11"/>
      <c r="B219" s="12"/>
    </row>
    <row r="220" spans="1:2">
      <c r="A220" s="11"/>
      <c r="B220" s="12"/>
    </row>
    <row r="221" spans="1:2">
      <c r="A221" s="11"/>
      <c r="B221" s="12"/>
    </row>
    <row r="222" spans="1:2">
      <c r="A222" s="11"/>
      <c r="B222" s="12"/>
    </row>
    <row r="223" spans="1:2">
      <c r="A223" s="11"/>
      <c r="B223" s="12"/>
    </row>
    <row r="224" spans="1:2">
      <c r="A224" s="11"/>
      <c r="B224" s="12"/>
    </row>
    <row r="225" spans="1:2">
      <c r="A225" s="11"/>
      <c r="B225" s="12"/>
    </row>
    <row r="226" spans="1:2">
      <c r="A226" s="11"/>
      <c r="B226" s="12"/>
    </row>
    <row r="227" spans="1:2">
      <c r="A227" s="11"/>
      <c r="B227" s="12"/>
    </row>
    <row r="228" spans="1:2">
      <c r="A228" s="11"/>
      <c r="B228" s="12"/>
    </row>
    <row r="229" spans="1:2">
      <c r="A229" s="11"/>
      <c r="B229" s="12"/>
    </row>
    <row r="230" spans="1:2">
      <c r="A230" s="11"/>
      <c r="B230" s="12"/>
    </row>
    <row r="231" spans="1:2">
      <c r="A231" s="11"/>
      <c r="B231" s="12"/>
    </row>
    <row r="232" spans="1:2">
      <c r="A232" s="11"/>
      <c r="B232" s="12"/>
    </row>
    <row r="233" spans="1:2">
      <c r="A233" s="11"/>
      <c r="B233" s="12"/>
    </row>
    <row r="234" spans="1:2">
      <c r="A234" s="11"/>
      <c r="B234" s="12"/>
    </row>
    <row r="235" spans="1:2">
      <c r="A235" s="11"/>
      <c r="B235" s="12"/>
    </row>
    <row r="236" spans="1:2">
      <c r="A236" s="11"/>
      <c r="B236" s="12"/>
    </row>
    <row r="237" spans="1:2">
      <c r="A237" s="11"/>
      <c r="B237" s="12"/>
    </row>
    <row r="238" spans="1:2">
      <c r="A238" s="11"/>
      <c r="B238" s="12"/>
    </row>
    <row r="239" spans="1:2">
      <c r="A239" s="11"/>
      <c r="B239" s="12"/>
    </row>
    <row r="240" spans="1:2">
      <c r="A240" s="11"/>
      <c r="B240" s="12"/>
    </row>
    <row r="241" spans="1:2">
      <c r="A241" s="11"/>
      <c r="B241" s="12"/>
    </row>
    <row r="242" spans="1:2">
      <c r="A242" s="11"/>
      <c r="B242" s="12"/>
    </row>
    <row r="243" spans="1:2">
      <c r="A243" s="11"/>
      <c r="B243" s="12"/>
    </row>
    <row r="244" spans="1:2">
      <c r="A244" s="11"/>
      <c r="B244" s="12"/>
    </row>
    <row r="245" spans="1:2">
      <c r="A245" s="11"/>
      <c r="B245" s="12"/>
    </row>
    <row r="246" spans="1:2">
      <c r="A246" s="11"/>
      <c r="B246" s="12"/>
    </row>
    <row r="247" spans="1:2">
      <c r="A247" s="11"/>
      <c r="B247" s="12"/>
    </row>
    <row r="248" spans="1:2">
      <c r="A248" s="11"/>
      <c r="B248" s="12"/>
    </row>
    <row r="249" spans="1:2">
      <c r="A249" s="11"/>
      <c r="B249" s="12"/>
    </row>
    <row r="250" spans="1:2">
      <c r="A250" s="11"/>
      <c r="B250" s="12"/>
    </row>
    <row r="251" spans="1:2">
      <c r="A251" s="11"/>
      <c r="B251" s="12"/>
    </row>
    <row r="252" spans="1:2">
      <c r="A252" s="11"/>
      <c r="B252" s="12"/>
    </row>
    <row r="253" spans="1:2">
      <c r="A253" s="11"/>
      <c r="B253" s="12"/>
    </row>
    <row r="254" spans="1:2">
      <c r="A254" s="11"/>
      <c r="B254" s="12"/>
    </row>
    <row r="255" spans="1:2">
      <c r="A255" s="11"/>
      <c r="B255" s="12"/>
    </row>
    <row r="256" spans="1:2">
      <c r="A256" s="11"/>
      <c r="B256" s="12"/>
    </row>
    <row r="257" spans="1:2">
      <c r="A257" s="11"/>
      <c r="B257" s="12"/>
    </row>
    <row r="258" spans="1:2">
      <c r="A258" s="11"/>
      <c r="B258" s="12"/>
    </row>
    <row r="259" spans="1:2">
      <c r="A259" s="11"/>
      <c r="B259" s="12"/>
    </row>
    <row r="260" spans="1:2">
      <c r="A260" s="11"/>
      <c r="B260" s="12"/>
    </row>
    <row r="261" spans="1:2">
      <c r="A261" s="11"/>
      <c r="B261" s="12"/>
    </row>
    <row r="262" spans="1:2">
      <c r="A262" s="11"/>
      <c r="B262" s="12"/>
    </row>
    <row r="263" spans="1:2">
      <c r="A263" s="11"/>
      <c r="B263" s="12"/>
    </row>
    <row r="264" spans="1:2">
      <c r="A264" s="11"/>
      <c r="B264" s="12"/>
    </row>
    <row r="265" spans="1:2">
      <c r="A265" s="11"/>
      <c r="B265" s="12"/>
    </row>
    <row r="266" spans="1:2">
      <c r="A266" s="11"/>
      <c r="B266" s="12"/>
    </row>
    <row r="267" spans="1:2">
      <c r="A267" s="11"/>
      <c r="B267" s="12"/>
    </row>
    <row r="268" spans="1:2">
      <c r="A268" s="11"/>
      <c r="B268" s="12"/>
    </row>
    <row r="269" spans="1:2">
      <c r="A269" s="11"/>
      <c r="B269" s="12"/>
    </row>
    <row r="270" spans="1:2">
      <c r="A270" s="11"/>
      <c r="B270" s="12"/>
    </row>
    <row r="271" spans="1:2">
      <c r="A271" s="11"/>
      <c r="B271" s="12"/>
    </row>
    <row r="272" spans="1:2">
      <c r="A272" s="11"/>
      <c r="B272" s="12"/>
    </row>
    <row r="273" spans="1:2">
      <c r="A273" s="11"/>
      <c r="B273" s="12"/>
    </row>
    <row r="274" spans="1:2">
      <c r="A274" s="11"/>
      <c r="B274" s="12"/>
    </row>
    <row r="275" spans="1:2">
      <c r="A275" s="11"/>
      <c r="B275" s="12"/>
    </row>
    <row r="276" spans="1:2">
      <c r="A276" s="11"/>
      <c r="B276" s="12"/>
    </row>
    <row r="277" spans="1:2">
      <c r="A277" s="11"/>
      <c r="B277" s="12"/>
    </row>
    <row r="278" spans="1:2">
      <c r="A278" s="11"/>
      <c r="B278" s="12"/>
    </row>
    <row r="279" spans="1:2">
      <c r="A279" s="11"/>
      <c r="B279" s="12"/>
    </row>
    <row r="280" spans="1:2">
      <c r="A280" s="11"/>
      <c r="B280" s="12"/>
    </row>
    <row r="281" spans="1:2">
      <c r="A281" s="11"/>
      <c r="B281" s="12"/>
    </row>
    <row r="282" spans="1:2">
      <c r="A282" s="11"/>
      <c r="B282" s="12"/>
    </row>
    <row r="283" spans="1:2">
      <c r="A283" s="11"/>
      <c r="B283" s="12"/>
    </row>
    <row r="284" spans="1:2">
      <c r="A284" s="11"/>
      <c r="B284" s="12"/>
    </row>
    <row r="285" spans="1:2">
      <c r="A285" s="11"/>
      <c r="B285" s="12"/>
    </row>
    <row r="286" spans="1:2">
      <c r="A286" s="11"/>
      <c r="B286" s="12"/>
    </row>
    <row r="287" spans="1:2">
      <c r="A287" s="11"/>
      <c r="B287" s="12"/>
    </row>
    <row r="288" spans="1:2">
      <c r="A288" s="11"/>
      <c r="B288" s="12"/>
    </row>
    <row r="289" spans="1:2">
      <c r="A289" s="11"/>
      <c r="B289" s="12"/>
    </row>
    <row r="290" spans="1:2">
      <c r="A290" s="11"/>
      <c r="B290" s="12"/>
    </row>
    <row r="291" spans="1:2">
      <c r="A291" s="11"/>
      <c r="B291" s="12"/>
    </row>
    <row r="292" spans="1:2">
      <c r="A292" s="11"/>
      <c r="B292" s="12"/>
    </row>
    <row r="293" spans="1:2">
      <c r="A293" s="11"/>
      <c r="B293" s="12"/>
    </row>
    <row r="294" spans="1:2">
      <c r="A294" s="11"/>
      <c r="B294" s="12"/>
    </row>
    <row r="295" spans="1:2">
      <c r="A295" s="11"/>
      <c r="B295" s="12"/>
    </row>
    <row r="296" spans="1:2">
      <c r="A296" s="11"/>
      <c r="B296" s="12"/>
    </row>
    <row r="297" spans="1:2">
      <c r="A297" s="11"/>
      <c r="B297" s="12"/>
    </row>
    <row r="298" spans="1:2">
      <c r="A298" s="11"/>
      <c r="B298" s="12"/>
    </row>
    <row r="299" spans="1:2">
      <c r="A299" s="11"/>
      <c r="B299" s="12"/>
    </row>
    <row r="300" spans="1:2">
      <c r="A300" s="11"/>
      <c r="B300" s="12"/>
    </row>
    <row r="301" spans="1:2">
      <c r="A301" s="11"/>
      <c r="B301" s="12"/>
    </row>
    <row r="302" spans="1:2">
      <c r="A302" s="11"/>
      <c r="B302" s="12"/>
    </row>
    <row r="303" spans="1:2">
      <c r="A303" s="11"/>
      <c r="B303" s="12"/>
    </row>
    <row r="304" spans="1:2">
      <c r="A304" s="11"/>
      <c r="B304" s="12"/>
    </row>
    <row r="305" spans="1:2">
      <c r="A305" s="11"/>
      <c r="B305" s="12"/>
    </row>
    <row r="306" spans="1:2">
      <c r="A306" s="11"/>
      <c r="B306" s="12"/>
    </row>
    <row r="307" spans="1:2">
      <c r="A307" s="11"/>
      <c r="B307" s="12"/>
    </row>
    <row r="308" spans="1:2">
      <c r="A308" s="11"/>
      <c r="B308" s="12"/>
    </row>
    <row r="309" spans="1:2">
      <c r="A309" s="11"/>
      <c r="B309" s="12"/>
    </row>
    <row r="310" spans="1:2">
      <c r="A310" s="11"/>
      <c r="B310" s="12"/>
    </row>
    <row r="311" spans="1:2">
      <c r="A311" s="11"/>
      <c r="B311" s="12"/>
    </row>
    <row r="312" spans="1:2">
      <c r="A312" s="11"/>
      <c r="B312" s="12"/>
    </row>
    <row r="313" spans="1:2">
      <c r="A313" s="11"/>
      <c r="B313" s="12"/>
    </row>
    <row r="314" spans="1:2">
      <c r="A314" s="11"/>
      <c r="B314" s="12"/>
    </row>
    <row r="315" spans="1:2">
      <c r="A315" s="11"/>
      <c r="B315" s="12"/>
    </row>
    <row r="316" spans="1:2">
      <c r="A316" s="11"/>
      <c r="B316" s="12"/>
    </row>
    <row r="317" spans="1:2">
      <c r="A317" s="11"/>
      <c r="B317" s="12"/>
    </row>
    <row r="318" spans="1:2">
      <c r="A318" s="11"/>
      <c r="B318" s="12"/>
    </row>
    <row r="319" spans="1:2">
      <c r="A319" s="11"/>
      <c r="B319" s="12"/>
    </row>
    <row r="320" spans="1:2">
      <c r="A320" s="11"/>
      <c r="B320" s="12"/>
    </row>
    <row r="321" spans="1:2">
      <c r="A321" s="11"/>
      <c r="B321" s="12"/>
    </row>
    <row r="322" spans="1:2">
      <c r="A322" s="11"/>
      <c r="B322" s="12"/>
    </row>
    <row r="323" spans="1:2">
      <c r="A323" s="11"/>
      <c r="B323" s="12"/>
    </row>
    <row r="324" spans="1:2">
      <c r="A324" s="11"/>
      <c r="B324" s="12"/>
    </row>
    <row r="325" spans="1:2">
      <c r="A325" s="11"/>
      <c r="B325" s="12"/>
    </row>
    <row r="326" spans="1:2">
      <c r="A326" s="11"/>
      <c r="B326" s="12"/>
    </row>
    <row r="327" spans="1:2">
      <c r="A327" s="11"/>
      <c r="B327" s="12"/>
    </row>
    <row r="328" spans="1:2">
      <c r="A328" s="11"/>
      <c r="B328" s="12"/>
    </row>
    <row r="329" spans="1:2">
      <c r="A329" s="11"/>
      <c r="B329" s="12"/>
    </row>
    <row r="330" spans="1:2">
      <c r="A330" s="11"/>
      <c r="B330" s="12"/>
    </row>
    <row r="331" spans="1:2">
      <c r="A331" s="11"/>
      <c r="B331" s="12"/>
    </row>
    <row r="332" spans="1:2">
      <c r="A332" s="11"/>
      <c r="B332" s="12"/>
    </row>
    <row r="333" spans="1:2">
      <c r="A333" s="11"/>
      <c r="B333" s="12"/>
    </row>
    <row r="334" spans="1:2">
      <c r="A334" s="11"/>
      <c r="B334" s="12"/>
    </row>
    <row r="335" spans="1:2">
      <c r="A335" s="11"/>
      <c r="B335" s="12"/>
    </row>
    <row r="336" spans="1:2">
      <c r="A336" s="11"/>
      <c r="B336" s="12"/>
    </row>
    <row r="337" spans="1:2">
      <c r="A337" s="11"/>
      <c r="B337" s="12"/>
    </row>
    <row r="338" spans="1:2">
      <c r="A338" s="11"/>
      <c r="B338" s="12"/>
    </row>
    <row r="339" spans="1:2">
      <c r="A339" s="11"/>
      <c r="B339" s="12"/>
    </row>
    <row r="340" spans="1:2">
      <c r="A340" s="11"/>
      <c r="B340" s="12"/>
    </row>
    <row r="341" spans="1:2">
      <c r="A341" s="11"/>
      <c r="B341" s="12"/>
    </row>
    <row r="342" spans="1:2">
      <c r="A342" s="11"/>
      <c r="B342" s="12"/>
    </row>
    <row r="343" spans="1:2">
      <c r="A343" s="11"/>
      <c r="B343" s="12"/>
    </row>
    <row r="344" spans="1:2">
      <c r="A344" s="11"/>
      <c r="B344" s="12"/>
    </row>
    <row r="345" spans="1:2">
      <c r="A345" s="11"/>
      <c r="B345" s="12"/>
    </row>
    <row r="346" spans="1:2">
      <c r="A346" s="11"/>
      <c r="B346" s="12"/>
    </row>
    <row r="347" spans="1:2">
      <c r="A347" s="11"/>
      <c r="B347" s="12"/>
    </row>
    <row r="348" spans="1:2">
      <c r="A348" s="11"/>
      <c r="B348" s="12"/>
    </row>
    <row r="349" spans="1:2">
      <c r="A349" s="11"/>
      <c r="B349" s="12"/>
    </row>
    <row r="350" spans="1:2">
      <c r="A350" s="11"/>
      <c r="B350" s="12"/>
    </row>
    <row r="351" spans="1:2">
      <c r="A351" s="11"/>
      <c r="B351" s="12"/>
    </row>
    <row r="352" spans="1:2">
      <c r="A352" s="11"/>
      <c r="B352" s="12"/>
    </row>
    <row r="353" spans="1:2">
      <c r="A353" s="11"/>
      <c r="B353" s="12"/>
    </row>
    <row r="354" spans="1:2">
      <c r="A354" s="11"/>
      <c r="B354" s="12"/>
    </row>
    <row r="355" spans="1:2">
      <c r="A355" s="11"/>
      <c r="B355" s="12"/>
    </row>
    <row r="356" spans="1:2">
      <c r="A356" s="11"/>
      <c r="B356" s="12"/>
    </row>
    <row r="357" spans="1:2">
      <c r="A357" s="11"/>
      <c r="B357" s="12"/>
    </row>
    <row r="358" spans="1:2">
      <c r="A358" s="11"/>
      <c r="B358" s="12"/>
    </row>
    <row r="359" spans="1:2">
      <c r="A359" s="11"/>
      <c r="B359" s="12"/>
    </row>
    <row r="360" spans="1:2">
      <c r="A360" s="11"/>
      <c r="B360" s="12"/>
    </row>
    <row r="361" spans="1:2">
      <c r="A361" s="11"/>
      <c r="B361" s="12"/>
    </row>
    <row r="362" spans="1:2">
      <c r="A362" s="11"/>
      <c r="B362" s="12"/>
    </row>
    <row r="363" spans="1:2">
      <c r="A363" s="11"/>
      <c r="B363" s="12"/>
    </row>
    <row r="364" spans="1:2">
      <c r="A364" s="11"/>
      <c r="B364" s="12"/>
    </row>
    <row r="365" spans="1:2">
      <c r="A365" s="11"/>
      <c r="B365" s="12"/>
    </row>
    <row r="366" spans="1:2">
      <c r="A366" s="11"/>
      <c r="B366" s="12"/>
    </row>
    <row r="367" spans="1:2">
      <c r="A367" s="11"/>
      <c r="B367" s="12"/>
    </row>
    <row r="368" spans="1:2">
      <c r="A368" s="11"/>
      <c r="B368" s="12"/>
    </row>
    <row r="369" spans="1:2">
      <c r="A369" s="11"/>
      <c r="B369" s="12"/>
    </row>
    <row r="370" spans="1:2">
      <c r="A370" s="11"/>
      <c r="B370" s="12"/>
    </row>
    <row r="371" spans="1:2">
      <c r="A371" s="11"/>
      <c r="B371" s="12"/>
    </row>
    <row r="372" spans="1:2">
      <c r="A372" s="11"/>
      <c r="B372" s="12"/>
    </row>
    <row r="373" spans="1:2">
      <c r="A373" s="11"/>
      <c r="B373" s="12"/>
    </row>
    <row r="374" spans="1:2">
      <c r="A374" s="11"/>
      <c r="B374" s="12"/>
    </row>
    <row r="375" spans="1:2">
      <c r="A375" s="11"/>
      <c r="B375" s="12"/>
    </row>
    <row r="376" spans="1:2">
      <c r="A376" s="11"/>
      <c r="B376" s="12"/>
    </row>
    <row r="377" spans="1:2">
      <c r="A377" s="11"/>
      <c r="B377" s="12"/>
    </row>
    <row r="378" spans="1:2">
      <c r="A378" s="11"/>
      <c r="B378" s="12"/>
    </row>
    <row r="379" spans="1:2">
      <c r="A379" s="11"/>
      <c r="B379" s="12"/>
    </row>
    <row r="380" spans="1:2">
      <c r="A380" s="11"/>
      <c r="B380" s="12"/>
    </row>
    <row r="381" spans="1:2">
      <c r="A381" s="11"/>
      <c r="B381" s="12"/>
    </row>
    <row r="382" spans="1:2">
      <c r="A382" s="11"/>
      <c r="B382" s="12"/>
    </row>
    <row r="383" spans="1:2">
      <c r="A383" s="11"/>
      <c r="B383" s="12"/>
    </row>
    <row r="384" spans="1:2">
      <c r="A384" s="11"/>
      <c r="B384" s="12"/>
    </row>
    <row r="385" spans="1:2">
      <c r="A385" s="11"/>
      <c r="B385" s="12"/>
    </row>
    <row r="386" spans="1:2">
      <c r="A386" s="11"/>
      <c r="B386" s="12"/>
    </row>
    <row r="387" spans="1:2">
      <c r="A387" s="11"/>
      <c r="B387" s="12"/>
    </row>
    <row r="388" spans="1:2">
      <c r="A388" s="11"/>
      <c r="B388" s="12"/>
    </row>
    <row r="389" spans="1:2">
      <c r="A389" s="11"/>
      <c r="B389" s="12"/>
    </row>
    <row r="390" spans="1:2">
      <c r="A390" s="11"/>
      <c r="B390" s="12"/>
    </row>
    <row r="391" spans="1:2">
      <c r="A391" s="11"/>
      <c r="B391" s="12"/>
    </row>
    <row r="392" spans="1:2">
      <c r="A392" s="11"/>
      <c r="B392" s="12"/>
    </row>
    <row r="393" spans="1:2">
      <c r="A393" s="11"/>
      <c r="B393" s="12"/>
    </row>
    <row r="394" spans="1:2">
      <c r="A394" s="11"/>
      <c r="B394" s="12"/>
    </row>
    <row r="395" spans="1:2">
      <c r="A395" s="11"/>
      <c r="B395" s="12"/>
    </row>
    <row r="396" spans="1:2">
      <c r="A396" s="11"/>
      <c r="B396" s="12"/>
    </row>
    <row r="397" spans="1:2">
      <c r="A397" s="11"/>
      <c r="B397" s="12"/>
    </row>
    <row r="398" spans="1:2">
      <c r="A398" s="11"/>
      <c r="B398" s="12"/>
    </row>
    <row r="399" spans="1:2">
      <c r="A399" s="11"/>
      <c r="B399" s="12"/>
    </row>
    <row r="400" spans="1:2">
      <c r="A400" s="11"/>
      <c r="B400" s="12"/>
    </row>
    <row r="401" spans="1:2">
      <c r="A401" s="11"/>
      <c r="B401" s="12"/>
    </row>
    <row r="402" spans="1:2">
      <c r="A402" s="11"/>
      <c r="B402" s="12"/>
    </row>
    <row r="403" spans="1:2">
      <c r="A403" s="11"/>
      <c r="B403" s="12"/>
    </row>
    <row r="404" spans="1:2">
      <c r="A404" s="11"/>
      <c r="B404" s="12"/>
    </row>
    <row r="405" spans="1:2">
      <c r="A405" s="11"/>
      <c r="B405" s="12"/>
    </row>
    <row r="406" spans="1:2">
      <c r="A406" s="11"/>
      <c r="B406" s="12"/>
    </row>
    <row r="407" spans="1:2">
      <c r="A407" s="11"/>
      <c r="B407" s="12"/>
    </row>
    <row r="408" spans="1:2">
      <c r="A408" s="11"/>
      <c r="B408" s="12"/>
    </row>
    <row r="409" spans="1:2">
      <c r="A409" s="11"/>
      <c r="B409" s="12"/>
    </row>
    <row r="410" spans="1:2">
      <c r="A410" s="11"/>
      <c r="B410" s="12"/>
    </row>
    <row r="411" spans="1:2">
      <c r="A411" s="11"/>
      <c r="B411" s="12"/>
    </row>
    <row r="412" spans="1:2">
      <c r="A412" s="11"/>
      <c r="B412" s="12"/>
    </row>
    <row r="413" spans="1:2">
      <c r="A413" s="11"/>
      <c r="B413" s="12"/>
    </row>
    <row r="414" spans="1:2">
      <c r="A414" s="11"/>
      <c r="B414" s="12"/>
    </row>
    <row r="415" spans="1:2">
      <c r="A415" s="11"/>
      <c r="B415" s="12"/>
    </row>
    <row r="416" spans="1:2">
      <c r="A416" s="11"/>
      <c r="B416" s="12"/>
    </row>
    <row r="417" spans="1:2">
      <c r="A417" s="11"/>
      <c r="B417" s="12"/>
    </row>
    <row r="418" spans="1:2">
      <c r="A418" s="11"/>
      <c r="B418" s="12"/>
    </row>
    <row r="419" spans="1:2">
      <c r="A419" s="11"/>
      <c r="B419" s="12"/>
    </row>
    <row r="420" spans="1:2">
      <c r="A420" s="11"/>
      <c r="B420" s="12"/>
    </row>
    <row r="421" spans="1:2">
      <c r="A421" s="11"/>
      <c r="B421" s="12"/>
    </row>
    <row r="422" spans="1:2">
      <c r="A422" s="11"/>
      <c r="B422" s="12"/>
    </row>
    <row r="423" spans="1:2">
      <c r="A423" s="11"/>
      <c r="B423" s="12"/>
    </row>
    <row r="424" spans="1:2">
      <c r="A424" s="11"/>
      <c r="B424" s="12"/>
    </row>
    <row r="425" spans="1:2">
      <c r="A425" s="11"/>
      <c r="B425" s="12"/>
    </row>
    <row r="426" spans="1:2">
      <c r="A426" s="11"/>
      <c r="B426" s="12"/>
    </row>
    <row r="427" spans="1:2">
      <c r="A427" s="11"/>
      <c r="B427" s="12"/>
    </row>
    <row r="428" spans="1:2">
      <c r="A428" s="11"/>
      <c r="B428" s="12"/>
    </row>
    <row r="429" spans="1:2">
      <c r="A429" s="11"/>
      <c r="B429" s="12"/>
    </row>
    <row r="430" spans="1:2">
      <c r="A430" s="11"/>
      <c r="B430" s="12"/>
    </row>
    <row r="431" spans="1:2">
      <c r="A431" s="11"/>
      <c r="B431" s="12"/>
    </row>
    <row r="432" spans="1:2">
      <c r="A432" s="11"/>
      <c r="B432" s="12"/>
    </row>
    <row r="433" spans="1:2">
      <c r="A433" s="11"/>
      <c r="B433" s="12"/>
    </row>
    <row r="434" spans="1:2">
      <c r="A434" s="11"/>
      <c r="B434" s="12"/>
    </row>
    <row r="435" spans="1:2">
      <c r="A435" s="11"/>
      <c r="B435" s="12"/>
    </row>
    <row r="436" spans="1:2">
      <c r="A436" s="11"/>
      <c r="B436" s="12"/>
    </row>
    <row r="437" spans="1:2">
      <c r="A437" s="11"/>
      <c r="B437" s="12"/>
    </row>
    <row r="438" spans="1:2">
      <c r="A438" s="11"/>
      <c r="B438" s="12"/>
    </row>
    <row r="439" spans="1:2">
      <c r="A439" s="11"/>
      <c r="B439" s="12"/>
    </row>
    <row r="440" spans="1:2">
      <c r="A440" s="11"/>
      <c r="B440" s="12"/>
    </row>
    <row r="441" spans="1:2">
      <c r="A441" s="11"/>
      <c r="B441" s="12"/>
    </row>
    <row r="442" spans="1:2">
      <c r="A442" s="11"/>
      <c r="B442" s="12"/>
    </row>
    <row r="443" spans="1:2">
      <c r="A443" s="11"/>
      <c r="B443" s="12"/>
    </row>
    <row r="444" spans="1:2">
      <c r="A444" s="11"/>
      <c r="B444" s="12"/>
    </row>
    <row r="445" spans="1:2">
      <c r="A445" s="11"/>
      <c r="B445" s="12"/>
    </row>
    <row r="446" spans="1:2">
      <c r="A446" s="11"/>
      <c r="B446" s="12"/>
    </row>
    <row r="447" spans="1:2">
      <c r="A447" s="11"/>
      <c r="B447" s="12"/>
    </row>
    <row r="448" spans="1:2">
      <c r="A448" s="11"/>
      <c r="B448" s="12"/>
    </row>
    <row r="449" spans="1:2">
      <c r="A449" s="11"/>
      <c r="B449" s="12"/>
    </row>
    <row r="450" spans="1:2">
      <c r="A450" s="11"/>
      <c r="B450" s="12"/>
    </row>
    <row r="451" spans="1:2">
      <c r="A451" s="11"/>
      <c r="B451" s="12"/>
    </row>
    <row r="452" spans="1:2">
      <c r="A452" s="11"/>
      <c r="B452" s="12"/>
    </row>
    <row r="453" spans="1:2">
      <c r="A453" s="11"/>
      <c r="B453" s="12"/>
    </row>
    <row r="454" spans="1:2">
      <c r="A454" s="11"/>
      <c r="B454" s="12"/>
    </row>
    <row r="455" spans="1:2">
      <c r="A455" s="11"/>
      <c r="B455" s="12"/>
    </row>
    <row r="456" spans="1:2">
      <c r="A456" s="11"/>
      <c r="B456" s="12"/>
    </row>
    <row r="457" spans="1:2">
      <c r="A457" s="11"/>
      <c r="B457" s="12"/>
    </row>
    <row r="458" spans="1:2">
      <c r="A458" s="11"/>
      <c r="B458" s="12"/>
    </row>
    <row r="459" spans="1:2">
      <c r="A459" s="11"/>
      <c r="B459" s="12"/>
    </row>
    <row r="460" spans="1:2">
      <c r="A460" s="11"/>
      <c r="B460" s="12"/>
    </row>
    <row r="461" spans="1:2">
      <c r="A461" s="11"/>
      <c r="B461" s="12"/>
    </row>
    <row r="462" spans="1:2">
      <c r="A462" s="11"/>
      <c r="B462" s="12"/>
    </row>
    <row r="463" spans="1:2">
      <c r="A463" s="11"/>
      <c r="B463" s="12"/>
    </row>
    <row r="464" spans="1:2">
      <c r="A464" s="11"/>
      <c r="B464" s="12"/>
    </row>
    <row r="465" spans="1:2">
      <c r="A465" s="11"/>
      <c r="B465" s="12"/>
    </row>
    <row r="466" spans="1:2">
      <c r="A466" s="11"/>
      <c r="B466" s="12"/>
    </row>
    <row r="467" spans="1:2">
      <c r="A467" s="11"/>
      <c r="B467" s="12"/>
    </row>
    <row r="468" spans="1:2">
      <c r="A468" s="11"/>
      <c r="B468" s="12"/>
    </row>
    <row r="469" spans="1:2">
      <c r="A469" s="11"/>
      <c r="B469" s="12"/>
    </row>
    <row r="470" spans="1:2">
      <c r="A470" s="11"/>
      <c r="B470" s="12"/>
    </row>
    <row r="471" spans="1:2">
      <c r="A471" s="11"/>
      <c r="B471" s="12"/>
    </row>
    <row r="472" spans="1:2">
      <c r="A472" s="11"/>
      <c r="B472" s="12"/>
    </row>
    <row r="473" spans="1:2">
      <c r="A473" s="11"/>
      <c r="B473" s="12"/>
    </row>
    <row r="474" spans="1:2">
      <c r="A474" s="11"/>
      <c r="B474" s="12"/>
    </row>
    <row r="475" spans="1:2">
      <c r="A475" s="11"/>
      <c r="B475" s="12"/>
    </row>
    <row r="476" spans="1:2">
      <c r="A476" s="11"/>
      <c r="B476" s="12"/>
    </row>
    <row r="477" spans="1:2">
      <c r="A477" s="11"/>
      <c r="B477" s="12"/>
    </row>
    <row r="478" spans="1:2">
      <c r="A478" s="11"/>
      <c r="B478" s="12"/>
    </row>
    <row r="479" spans="1:2">
      <c r="A479" s="11"/>
      <c r="B479" s="12"/>
    </row>
    <row r="480" spans="1:2">
      <c r="A480" s="11"/>
      <c r="B480" s="12"/>
    </row>
    <row r="481" spans="1:2">
      <c r="A481" s="11"/>
      <c r="B481" s="12"/>
    </row>
    <row r="482" spans="1:2">
      <c r="A482" s="11"/>
      <c r="B482" s="12"/>
    </row>
    <row r="483" spans="1:2">
      <c r="A483" s="11"/>
      <c r="B483" s="12"/>
    </row>
    <row r="484" spans="1:2">
      <c r="A484" s="11"/>
      <c r="B484" s="12"/>
    </row>
    <row r="485" spans="1:2">
      <c r="A485" s="11"/>
      <c r="B485" s="12"/>
    </row>
    <row r="486" spans="1:2">
      <c r="A486" s="11"/>
      <c r="B486" s="12"/>
    </row>
    <row r="487" spans="1:2">
      <c r="A487" s="11"/>
      <c r="B487" s="12"/>
    </row>
    <row r="488" spans="1:2">
      <c r="A488" s="11"/>
      <c r="B488" s="12"/>
    </row>
    <row r="489" spans="1:2">
      <c r="A489" s="11"/>
      <c r="B489" s="12"/>
    </row>
    <row r="490" spans="1:2">
      <c r="A490" s="11"/>
      <c r="B490" s="12"/>
    </row>
    <row r="491" spans="1:2">
      <c r="A491" s="11"/>
      <c r="B491" s="12"/>
    </row>
    <row r="492" spans="1:2">
      <c r="A492" s="11"/>
      <c r="B492" s="12"/>
    </row>
    <row r="493" spans="1:2">
      <c r="A493" s="11"/>
      <c r="B493" s="12"/>
    </row>
    <row r="494" spans="1:2">
      <c r="A494" s="11"/>
      <c r="B494" s="12"/>
    </row>
    <row r="495" spans="1:2">
      <c r="A495" s="11"/>
      <c r="B495" s="12"/>
    </row>
    <row r="496" spans="1:2">
      <c r="A496" s="11"/>
      <c r="B496" s="12"/>
    </row>
    <row r="497" spans="1:2">
      <c r="A497" s="11"/>
      <c r="B497" s="12"/>
    </row>
    <row r="498" spans="1:2">
      <c r="A498" s="11"/>
      <c r="B498" s="12"/>
    </row>
    <row r="499" spans="1:2">
      <c r="A499" s="11"/>
      <c r="B499" s="12"/>
    </row>
    <row r="500" spans="1:2">
      <c r="A500" s="11"/>
      <c r="B500" s="12"/>
    </row>
    <row r="501" spans="1:2">
      <c r="A501" s="11"/>
      <c r="B501" s="12"/>
    </row>
    <row r="502" spans="1:2">
      <c r="A502" s="11"/>
      <c r="B502" s="12"/>
    </row>
    <row r="503" spans="1:2">
      <c r="A503" s="11"/>
      <c r="B503" s="12"/>
    </row>
    <row r="504" spans="1:2">
      <c r="A504" s="11"/>
      <c r="B504" s="12"/>
    </row>
    <row r="505" spans="1:2">
      <c r="A505" s="11"/>
      <c r="B505" s="12"/>
    </row>
    <row r="506" spans="1:2">
      <c r="A506" s="11"/>
      <c r="B506" s="12"/>
    </row>
    <row r="507" spans="1:2">
      <c r="A507" s="11"/>
      <c r="B507" s="12"/>
    </row>
    <row r="508" spans="1:2">
      <c r="A508" s="11"/>
      <c r="B508" s="12"/>
    </row>
    <row r="509" spans="1:2">
      <c r="A509" s="11"/>
      <c r="B509" s="12"/>
    </row>
    <row r="510" spans="1:2">
      <c r="A510" s="11"/>
      <c r="B510" s="12"/>
    </row>
    <row r="511" spans="1:2">
      <c r="A511" s="11"/>
      <c r="B511" s="12"/>
    </row>
    <row r="512" spans="1:2">
      <c r="A512" s="11"/>
      <c r="B512" s="12"/>
    </row>
    <row r="513" spans="1:2">
      <c r="A513" s="11"/>
      <c r="B513" s="12"/>
    </row>
    <row r="514" spans="1:2">
      <c r="A514" s="11"/>
      <c r="B514" s="12"/>
    </row>
    <row r="515" spans="1:2">
      <c r="A515" s="11"/>
      <c r="B515" s="12"/>
    </row>
    <row r="516" spans="1:2">
      <c r="A516" s="11"/>
      <c r="B516" s="12"/>
    </row>
    <row r="517" spans="1:2">
      <c r="A517" s="11"/>
      <c r="B517" s="12"/>
    </row>
    <row r="518" spans="1:2">
      <c r="A518" s="11"/>
      <c r="B518" s="12"/>
    </row>
    <row r="519" spans="1:2">
      <c r="A519" s="11"/>
      <c r="B519" s="12"/>
    </row>
    <row r="520" spans="1:2">
      <c r="A520" s="11"/>
      <c r="B520" s="12"/>
    </row>
    <row r="521" spans="1:2">
      <c r="A521" s="11"/>
      <c r="B521" s="12"/>
    </row>
    <row r="522" spans="1:2">
      <c r="A522" s="11"/>
      <c r="B522" s="12"/>
    </row>
    <row r="523" spans="1:2">
      <c r="A523" s="11"/>
      <c r="B523" s="12"/>
    </row>
    <row r="524" spans="1:2">
      <c r="A524" s="11"/>
      <c r="B524" s="12"/>
    </row>
    <row r="525" spans="1:2">
      <c r="A525" s="11"/>
      <c r="B525" s="12"/>
    </row>
    <row r="526" spans="1:2">
      <c r="A526" s="11"/>
      <c r="B526" s="12"/>
    </row>
    <row r="527" spans="1:2">
      <c r="A527" s="11"/>
      <c r="B527" s="12"/>
    </row>
    <row r="528" spans="1:2">
      <c r="A528" s="11"/>
      <c r="B528" s="12"/>
    </row>
    <row r="529" spans="1:2">
      <c r="A529" s="11"/>
      <c r="B529" s="12"/>
    </row>
    <row r="530" spans="1:2">
      <c r="A530" s="11"/>
      <c r="B530" s="12"/>
    </row>
    <row r="531" spans="1:2">
      <c r="A531" s="11"/>
      <c r="B531" s="12"/>
    </row>
    <row r="532" spans="1:2">
      <c r="A532" s="11"/>
      <c r="B532" s="12"/>
    </row>
    <row r="533" spans="1:2">
      <c r="A533" s="11"/>
      <c r="B533" s="12"/>
    </row>
    <row r="534" spans="1:2">
      <c r="A534" s="11"/>
      <c r="B534" s="12"/>
    </row>
    <row r="535" spans="1:2">
      <c r="A535" s="11"/>
      <c r="B535" s="12"/>
    </row>
    <row r="536" spans="1:2">
      <c r="A536" s="11"/>
      <c r="B536" s="12"/>
    </row>
    <row r="537" spans="1:2">
      <c r="A537" s="11"/>
      <c r="B537" s="12"/>
    </row>
    <row r="538" spans="1:2">
      <c r="A538" s="11"/>
      <c r="B538" s="12"/>
    </row>
    <row r="539" spans="1:2">
      <c r="A539" s="11"/>
      <c r="B539" s="12"/>
    </row>
    <row r="540" spans="1:2">
      <c r="A540" s="11"/>
      <c r="B540" s="12"/>
    </row>
    <row r="541" spans="1:2">
      <c r="A541" s="11"/>
      <c r="B541" s="12"/>
    </row>
    <row r="542" spans="1:2">
      <c r="A542" s="11"/>
      <c r="B542" s="12"/>
    </row>
    <row r="543" spans="1:2">
      <c r="A543" s="11"/>
      <c r="B543" s="12"/>
    </row>
    <row r="544" spans="1:2">
      <c r="A544" s="11"/>
      <c r="B544" s="12"/>
    </row>
    <row r="545" spans="1:2">
      <c r="A545" s="11"/>
      <c r="B545" s="12"/>
    </row>
    <row r="546" spans="1:2">
      <c r="A546" s="11"/>
      <c r="B546" s="12"/>
    </row>
    <row r="547" spans="1:2">
      <c r="A547" s="11"/>
      <c r="B547" s="12"/>
    </row>
    <row r="548" spans="1:2">
      <c r="A548" s="11"/>
      <c r="B548" s="12"/>
    </row>
    <row r="549" spans="1:2">
      <c r="A549" s="11"/>
      <c r="B549" s="12"/>
    </row>
    <row r="550" spans="1:2">
      <c r="A550" s="11"/>
      <c r="B550" s="12"/>
    </row>
    <row r="551" spans="1:2">
      <c r="A551" s="11"/>
      <c r="B551" s="12"/>
    </row>
    <row r="552" spans="1:2">
      <c r="A552" s="11"/>
      <c r="B552" s="12"/>
    </row>
    <row r="553" spans="1:2">
      <c r="A553" s="11"/>
      <c r="B553" s="12"/>
    </row>
    <row r="554" spans="1:2">
      <c r="A554" s="11"/>
      <c r="B554" s="12"/>
    </row>
    <row r="555" spans="1:2">
      <c r="A555" s="11"/>
      <c r="B555" s="12"/>
    </row>
    <row r="556" spans="1:2">
      <c r="A556" s="11"/>
      <c r="B556" s="12"/>
    </row>
    <row r="557" spans="1:2">
      <c r="A557" s="11"/>
      <c r="B557" s="12"/>
    </row>
    <row r="558" spans="1:2">
      <c r="A558" s="11"/>
      <c r="B558" s="12"/>
    </row>
    <row r="559" spans="1:2">
      <c r="A559" s="11"/>
      <c r="B559" s="12"/>
    </row>
    <row r="560" spans="1:2">
      <c r="A560" s="11"/>
      <c r="B560" s="12"/>
    </row>
    <row r="561" spans="1:2">
      <c r="A561" s="11"/>
      <c r="B561" s="12"/>
    </row>
    <row r="562" spans="1:2">
      <c r="A562" s="11"/>
      <c r="B562" s="12"/>
    </row>
    <row r="563" spans="1:2">
      <c r="A563" s="11"/>
      <c r="B563" s="12"/>
    </row>
    <row r="564" spans="1:2">
      <c r="A564" s="11"/>
      <c r="B564" s="12"/>
    </row>
    <row r="565" spans="1:2">
      <c r="A565" s="11"/>
      <c r="B565" s="12"/>
    </row>
    <row r="566" spans="1:2">
      <c r="A566" s="11"/>
      <c r="B566" s="12"/>
    </row>
    <row r="567" spans="1:2">
      <c r="A567" s="11"/>
      <c r="B567" s="12"/>
    </row>
    <row r="568" spans="1:2">
      <c r="A568" s="11"/>
      <c r="B568" s="12"/>
    </row>
    <row r="569" spans="1:2">
      <c r="A569" s="11"/>
      <c r="B569" s="12"/>
    </row>
    <row r="570" spans="1:2">
      <c r="A570" s="11"/>
      <c r="B570" s="12"/>
    </row>
    <row r="571" spans="1:2">
      <c r="A571" s="11"/>
      <c r="B571" s="12"/>
    </row>
    <row r="572" spans="1:2">
      <c r="A572" s="11"/>
      <c r="B572" s="12"/>
    </row>
    <row r="573" spans="1:2">
      <c r="A573" s="11"/>
      <c r="B573" s="12"/>
    </row>
    <row r="574" spans="1:2">
      <c r="A574" s="11"/>
      <c r="B574" s="12"/>
    </row>
    <row r="575" spans="1:2">
      <c r="A575" s="11"/>
      <c r="B575" s="12"/>
    </row>
    <row r="576" spans="1:2">
      <c r="A576" s="11"/>
      <c r="B576" s="12"/>
    </row>
    <row r="577" spans="1:2">
      <c r="A577" s="11"/>
      <c r="B577" s="12"/>
    </row>
    <row r="578" spans="1:2">
      <c r="A578" s="11"/>
      <c r="B578" s="12"/>
    </row>
    <row r="579" spans="1:2">
      <c r="A579" s="11"/>
      <c r="B579" s="12"/>
    </row>
    <row r="580" spans="1:2">
      <c r="A580" s="11"/>
      <c r="B580" s="12"/>
    </row>
    <row r="581" spans="1:2">
      <c r="A581" s="11"/>
      <c r="B581" s="12"/>
    </row>
    <row r="582" spans="1:2">
      <c r="A582" s="11"/>
      <c r="B582" s="12"/>
    </row>
    <row r="583" spans="1:2">
      <c r="A583" s="11"/>
      <c r="B583" s="12"/>
    </row>
    <row r="584" spans="1:2">
      <c r="A584" s="11"/>
      <c r="B584" s="12"/>
    </row>
    <row r="585" spans="1:2">
      <c r="A585" s="11"/>
      <c r="B585" s="12"/>
    </row>
    <row r="586" spans="1:2">
      <c r="A586" s="11"/>
      <c r="B586" s="12"/>
    </row>
    <row r="587" spans="1:2">
      <c r="A587" s="11"/>
      <c r="B587" s="12"/>
    </row>
    <row r="588" spans="1:2">
      <c r="A588" s="11"/>
      <c r="B588" s="12"/>
    </row>
    <row r="589" spans="1:2">
      <c r="A589" s="11"/>
      <c r="B589" s="12"/>
    </row>
    <row r="590" spans="1:2">
      <c r="A590" s="11"/>
      <c r="B590" s="12"/>
    </row>
    <row r="591" spans="1:2">
      <c r="A591" s="11"/>
      <c r="B591" s="12"/>
    </row>
    <row r="592" spans="1:2">
      <c r="A592" s="11"/>
      <c r="B592" s="12"/>
    </row>
    <row r="593" spans="1:2">
      <c r="A593" s="11"/>
      <c r="B593" s="12"/>
    </row>
    <row r="594" spans="1:2">
      <c r="A594" s="11"/>
      <c r="B594" s="12"/>
    </row>
    <row r="595" spans="1:2">
      <c r="A595" s="11"/>
      <c r="B595" s="12"/>
    </row>
    <row r="596" spans="1:2">
      <c r="A596" s="11"/>
      <c r="B596" s="12"/>
    </row>
    <row r="597" spans="1:2">
      <c r="A597" s="11"/>
      <c r="B597" s="12"/>
    </row>
    <row r="598" spans="1:2">
      <c r="A598" s="11"/>
      <c r="B598" s="12"/>
    </row>
    <row r="599" spans="1:2">
      <c r="A599" s="11"/>
      <c r="B599" s="12"/>
    </row>
    <row r="600" spans="1:2">
      <c r="A600" s="11"/>
      <c r="B600" s="12"/>
    </row>
    <row r="601" spans="1:2">
      <c r="A601" s="11"/>
      <c r="B601" s="12"/>
    </row>
    <row r="602" spans="1:2">
      <c r="A602" s="11"/>
      <c r="B602" s="12"/>
    </row>
    <row r="603" spans="1:2">
      <c r="A603" s="11"/>
      <c r="B603" s="12"/>
    </row>
    <row r="604" spans="1:2">
      <c r="A604" s="11"/>
      <c r="B604" s="12"/>
    </row>
    <row r="605" spans="1:2">
      <c r="A605" s="11"/>
      <c r="B605" s="12"/>
    </row>
    <row r="606" spans="1:2">
      <c r="A606" s="11"/>
      <c r="B606" s="12"/>
    </row>
    <row r="607" spans="1:2">
      <c r="A607" s="11"/>
      <c r="B607" s="12"/>
    </row>
    <row r="608" spans="1:2">
      <c r="A608" s="11"/>
      <c r="B608" s="12"/>
    </row>
    <row r="609" spans="1:2">
      <c r="A609" s="11"/>
      <c r="B609" s="12"/>
    </row>
    <row r="610" spans="1:2">
      <c r="A610" s="11"/>
      <c r="B610" s="12"/>
    </row>
    <row r="611" spans="1:2">
      <c r="A611" s="11"/>
      <c r="B611" s="12"/>
    </row>
    <row r="612" spans="1:2">
      <c r="A612" s="11"/>
      <c r="B612" s="12"/>
    </row>
    <row r="613" spans="1:2">
      <c r="A613" s="11"/>
      <c r="B613" s="12"/>
    </row>
    <row r="614" spans="1:2">
      <c r="A614" s="11"/>
      <c r="B614" s="12"/>
    </row>
    <row r="615" spans="1:2">
      <c r="A615" s="11"/>
      <c r="B615" s="12"/>
    </row>
    <row r="616" spans="1:2">
      <c r="A616" s="11"/>
      <c r="B616" s="12"/>
    </row>
    <row r="617" spans="1:2">
      <c r="A617" s="11"/>
      <c r="B617" s="12"/>
    </row>
    <row r="618" spans="1:2">
      <c r="A618" s="11"/>
      <c r="B618" s="12"/>
    </row>
    <row r="619" spans="1:2">
      <c r="A619" s="11"/>
      <c r="B619" s="12"/>
    </row>
    <row r="620" spans="1:2">
      <c r="A620" s="11"/>
      <c r="B620" s="12"/>
    </row>
    <row r="621" spans="1:2">
      <c r="A621" s="11"/>
      <c r="B621" s="12"/>
    </row>
    <row r="622" spans="1:2">
      <c r="A622" s="11"/>
      <c r="B622" s="12"/>
    </row>
    <row r="623" spans="1:2">
      <c r="A623" s="11"/>
      <c r="B623" s="12"/>
    </row>
    <row r="624" spans="1:2">
      <c r="A624" s="11"/>
      <c r="B624" s="12"/>
    </row>
    <row r="625" spans="1:2">
      <c r="A625" s="11"/>
      <c r="B625" s="12"/>
    </row>
    <row r="626" spans="1:2">
      <c r="A626" s="11"/>
      <c r="B626" s="12"/>
    </row>
    <row r="627" spans="1:2">
      <c r="A627" s="11"/>
      <c r="B627" s="12"/>
    </row>
    <row r="628" spans="1:2">
      <c r="A628" s="11"/>
      <c r="B628" s="12"/>
    </row>
    <row r="629" spans="1:2">
      <c r="A629" s="11"/>
      <c r="B629" s="12"/>
    </row>
    <row r="630" spans="1:2">
      <c r="A630" s="11"/>
      <c r="B630" s="12"/>
    </row>
    <row r="631" spans="1:2">
      <c r="A631" s="11"/>
      <c r="B631" s="12"/>
    </row>
    <row r="632" spans="1:2">
      <c r="A632" s="11"/>
      <c r="B632" s="12"/>
    </row>
    <row r="633" spans="1:2">
      <c r="A633" s="11"/>
      <c r="B633" s="12"/>
    </row>
    <row r="634" spans="1:2">
      <c r="A634" s="11"/>
      <c r="B634" s="12"/>
    </row>
    <row r="635" spans="1:2">
      <c r="A635" s="11"/>
      <c r="B635" s="12"/>
    </row>
    <row r="636" spans="1:2">
      <c r="A636" s="11"/>
      <c r="B636" s="12"/>
    </row>
    <row r="637" spans="1:2">
      <c r="A637" s="11"/>
      <c r="B637" s="12"/>
    </row>
    <row r="638" spans="1:2">
      <c r="A638" s="11"/>
      <c r="B638" s="12"/>
    </row>
    <row r="639" spans="1:2">
      <c r="A639" s="11"/>
      <c r="B639" s="12"/>
    </row>
    <row r="640" spans="1:2">
      <c r="A640" s="11"/>
      <c r="B640" s="12"/>
    </row>
    <row r="641" spans="1:2">
      <c r="A641" s="11"/>
      <c r="B641" s="12"/>
    </row>
    <row r="642" spans="1:2">
      <c r="A642" s="11"/>
      <c r="B642" s="12"/>
    </row>
    <row r="643" spans="1:2">
      <c r="A643" s="11"/>
      <c r="B643" s="12"/>
    </row>
    <row r="644" spans="1:2">
      <c r="A644" s="11"/>
      <c r="B644" s="12"/>
    </row>
    <row r="645" spans="1:2">
      <c r="A645" s="11"/>
      <c r="B645" s="12"/>
    </row>
    <row r="646" spans="1:2">
      <c r="A646" s="11"/>
      <c r="B646" s="12"/>
    </row>
    <row r="647" spans="1:2">
      <c r="A647" s="11"/>
      <c r="B647" s="12"/>
    </row>
    <row r="648" spans="1:2">
      <c r="A648" s="11"/>
      <c r="B648" s="12"/>
    </row>
    <row r="649" spans="1:2">
      <c r="A649" s="11"/>
      <c r="B649" s="12"/>
    </row>
    <row r="650" spans="1:2">
      <c r="A650" s="11"/>
      <c r="B650" s="12"/>
    </row>
    <row r="651" spans="1:2">
      <c r="A651" s="11"/>
      <c r="B651" s="12"/>
    </row>
    <row r="652" spans="1:2">
      <c r="A652" s="11"/>
      <c r="B652" s="12"/>
    </row>
    <row r="653" spans="1:2">
      <c r="A653" s="11"/>
      <c r="B653" s="12"/>
    </row>
    <row r="654" spans="1:2">
      <c r="A654" s="11"/>
      <c r="B654" s="12"/>
    </row>
    <row r="655" spans="1:2">
      <c r="A655" s="11"/>
      <c r="B655" s="12"/>
    </row>
    <row r="656" spans="1:2">
      <c r="A656" s="11"/>
      <c r="B656" s="12"/>
    </row>
    <row r="657" spans="1:2">
      <c r="A657" s="11"/>
      <c r="B657" s="12"/>
    </row>
    <row r="658" spans="1:2">
      <c r="A658" s="11"/>
      <c r="B658" s="12"/>
    </row>
    <row r="659" spans="1:2">
      <c r="A659" s="11"/>
      <c r="B659" s="12"/>
    </row>
    <row r="660" spans="1:2">
      <c r="A660" s="11"/>
      <c r="B660" s="12"/>
    </row>
    <row r="661" spans="1:2">
      <c r="A661" s="11"/>
      <c r="B661" s="12"/>
    </row>
    <row r="662" spans="1:2">
      <c r="A662" s="11"/>
      <c r="B662" s="12"/>
    </row>
    <row r="663" spans="1:2">
      <c r="A663" s="11"/>
      <c r="B663" s="12"/>
    </row>
    <row r="664" spans="1:2">
      <c r="A664" s="11"/>
      <c r="B664" s="12"/>
    </row>
    <row r="665" spans="1:2">
      <c r="A665" s="11"/>
      <c r="B665" s="12"/>
    </row>
    <row r="666" spans="1:2">
      <c r="A666" s="11"/>
      <c r="B666" s="12"/>
    </row>
    <row r="667" spans="1:2">
      <c r="A667" s="11"/>
      <c r="B667" s="12"/>
    </row>
    <row r="668" spans="1:2">
      <c r="A668" s="11"/>
      <c r="B668" s="12"/>
    </row>
    <row r="669" spans="1:2">
      <c r="A669" s="11"/>
      <c r="B669" s="12"/>
    </row>
    <row r="670" spans="1:2">
      <c r="A670" s="11"/>
      <c r="B670" s="12"/>
    </row>
    <row r="671" spans="1:2">
      <c r="A671" s="11"/>
      <c r="B671" s="12"/>
    </row>
    <row r="672" spans="1:2">
      <c r="A672" s="11"/>
      <c r="B672" s="12"/>
    </row>
    <row r="673" spans="1:2">
      <c r="A673" s="11"/>
      <c r="B673" s="12"/>
    </row>
    <row r="674" spans="1:2">
      <c r="A674" s="11"/>
      <c r="B674" s="12"/>
    </row>
    <row r="675" spans="1:2">
      <c r="A675" s="11"/>
      <c r="B675" s="12"/>
    </row>
    <row r="676" spans="1:2">
      <c r="A676" s="11"/>
      <c r="B676" s="12"/>
    </row>
    <row r="677" spans="1:2">
      <c r="A677" s="11"/>
      <c r="B677" s="12"/>
    </row>
    <row r="678" spans="1:2">
      <c r="A678" s="11"/>
      <c r="B678" s="12"/>
    </row>
    <row r="679" spans="1:2">
      <c r="A679" s="11"/>
      <c r="B679" s="12"/>
    </row>
    <row r="680" spans="1:2">
      <c r="A680" s="11"/>
      <c r="B680" s="12"/>
    </row>
    <row r="681" spans="1:2">
      <c r="A681" s="11"/>
      <c r="B681" s="12"/>
    </row>
    <row r="682" spans="1:2">
      <c r="A682" s="11"/>
      <c r="B682" s="12"/>
    </row>
    <row r="683" spans="1:2">
      <c r="A683" s="11"/>
      <c r="B683" s="12"/>
    </row>
    <row r="684" spans="1:2">
      <c r="A684" s="11"/>
      <c r="B684" s="12"/>
    </row>
    <row r="685" spans="1:2">
      <c r="A685" s="11"/>
      <c r="B685" s="12"/>
    </row>
    <row r="686" spans="1:2">
      <c r="A686" s="11"/>
      <c r="B686" s="12"/>
    </row>
    <row r="687" spans="1:2">
      <c r="A687" s="11"/>
      <c r="B687" s="12"/>
    </row>
    <row r="688" spans="1:2">
      <c r="A688" s="11"/>
      <c r="B688" s="12"/>
    </row>
    <row r="689" spans="1:2">
      <c r="A689" s="11"/>
      <c r="B689" s="12"/>
    </row>
    <row r="690" spans="1:2">
      <c r="A690" s="11"/>
      <c r="B690" s="12"/>
    </row>
    <row r="691" spans="1:2">
      <c r="A691" s="11"/>
      <c r="B691" s="12"/>
    </row>
    <row r="692" spans="1:2">
      <c r="A692" s="11"/>
      <c r="B692" s="12"/>
    </row>
    <row r="693" spans="1:2">
      <c r="A693" s="11"/>
      <c r="B693" s="12"/>
    </row>
    <row r="694" spans="1:2">
      <c r="A694" s="11"/>
      <c r="B694" s="12"/>
    </row>
    <row r="695" spans="1:2">
      <c r="A695" s="11"/>
      <c r="B695" s="12"/>
    </row>
    <row r="696" spans="1:2">
      <c r="A696" s="11"/>
      <c r="B696" s="12"/>
    </row>
    <row r="697" spans="1:2">
      <c r="A697" s="11"/>
      <c r="B697" s="12"/>
    </row>
    <row r="698" spans="1:2">
      <c r="A698" s="11"/>
      <c r="B698" s="12"/>
    </row>
    <row r="699" spans="1:2">
      <c r="A699" s="11"/>
      <c r="B699" s="12"/>
    </row>
    <row r="700" spans="1:2">
      <c r="A700" s="11"/>
      <c r="B700" s="12"/>
    </row>
    <row r="701" spans="1:2">
      <c r="A701" s="11"/>
      <c r="B701" s="12"/>
    </row>
    <row r="702" spans="1:2">
      <c r="A702" s="11"/>
      <c r="B702" s="12"/>
    </row>
    <row r="703" spans="1:2">
      <c r="A703" s="11"/>
      <c r="B703" s="12"/>
    </row>
    <row r="704" spans="1:2">
      <c r="A704" s="11"/>
      <c r="B704" s="12"/>
    </row>
    <row r="705" spans="1:2">
      <c r="A705" s="11"/>
      <c r="B705" s="12"/>
    </row>
    <row r="706" spans="1:2">
      <c r="A706" s="11"/>
      <c r="B706" s="12"/>
    </row>
    <row r="707" spans="1:2">
      <c r="A707" s="11"/>
      <c r="B707" s="12"/>
    </row>
    <row r="708" spans="1:2">
      <c r="A708" s="11"/>
      <c r="B708" s="12"/>
    </row>
    <row r="709" spans="1:2">
      <c r="A709" s="11"/>
      <c r="B709" s="12"/>
    </row>
    <row r="710" spans="1:2">
      <c r="A710" s="11"/>
      <c r="B710" s="12"/>
    </row>
    <row r="711" spans="1:2">
      <c r="A711" s="11"/>
      <c r="B711" s="12"/>
    </row>
    <row r="712" spans="1:2">
      <c r="A712" s="11"/>
      <c r="B712" s="12"/>
    </row>
    <row r="713" spans="1:2">
      <c r="A713" s="11"/>
      <c r="B713" s="12"/>
    </row>
    <row r="714" spans="1:2">
      <c r="A714" s="11"/>
      <c r="B714" s="12"/>
    </row>
    <row r="715" spans="1:2">
      <c r="A715" s="11"/>
      <c r="B715" s="12"/>
    </row>
    <row r="716" spans="1:2">
      <c r="A716" s="11"/>
      <c r="B716" s="12"/>
    </row>
    <row r="717" spans="1:2">
      <c r="A717" s="11"/>
      <c r="B717" s="12"/>
    </row>
    <row r="718" spans="1:2">
      <c r="A718" s="11"/>
      <c r="B718" s="12"/>
    </row>
    <row r="719" spans="1:2">
      <c r="A719" s="11"/>
      <c r="B719" s="12"/>
    </row>
    <row r="720" spans="1:2">
      <c r="A720" s="11"/>
      <c r="B720" s="12"/>
    </row>
    <row r="721" spans="1:2">
      <c r="A721" s="11"/>
      <c r="B721" s="12"/>
    </row>
    <row r="722" spans="1:2">
      <c r="A722" s="11"/>
      <c r="B722" s="12"/>
    </row>
    <row r="723" spans="1:2">
      <c r="A723" s="11"/>
      <c r="B723" s="12"/>
    </row>
    <row r="724" spans="1:2">
      <c r="A724" s="11"/>
      <c r="B724" s="12"/>
    </row>
    <row r="725" spans="1:2">
      <c r="A725" s="11"/>
      <c r="B725" s="12"/>
    </row>
    <row r="726" spans="1:2">
      <c r="A726" s="11"/>
      <c r="B726" s="12"/>
    </row>
    <row r="727" spans="1:2">
      <c r="A727" s="11"/>
      <c r="B727" s="12"/>
    </row>
    <row r="728" spans="1:2">
      <c r="A728" s="11"/>
      <c r="B728" s="12"/>
    </row>
    <row r="729" spans="1:2">
      <c r="A729" s="11"/>
      <c r="B729" s="12"/>
    </row>
    <row r="730" spans="1:2">
      <c r="A730" s="11"/>
      <c r="B730" s="12"/>
    </row>
    <row r="731" spans="1:2">
      <c r="A731" s="11"/>
      <c r="B731" s="12"/>
    </row>
    <row r="732" spans="1:2">
      <c r="A732" s="11"/>
      <c r="B732" s="12"/>
    </row>
    <row r="733" spans="1:2">
      <c r="A733" s="11"/>
      <c r="B733" s="12"/>
    </row>
    <row r="734" spans="1:2">
      <c r="A734" s="11"/>
      <c r="B734" s="12"/>
    </row>
    <row r="735" spans="1:2">
      <c r="A735" s="11"/>
      <c r="B735" s="12"/>
    </row>
    <row r="736" spans="1:2">
      <c r="A736" s="11"/>
      <c r="B736" s="12"/>
    </row>
    <row r="737" spans="1:2">
      <c r="A737" s="11"/>
      <c r="B737" s="12"/>
    </row>
    <row r="738" spans="1:2">
      <c r="A738" s="11"/>
      <c r="B738" s="12"/>
    </row>
    <row r="739" spans="1:2">
      <c r="A739" s="11"/>
      <c r="B739" s="12"/>
    </row>
    <row r="740" spans="1:2">
      <c r="A740" s="11"/>
      <c r="B740" s="12"/>
    </row>
    <row r="741" spans="1:2">
      <c r="A741" s="11"/>
      <c r="B741" s="12"/>
    </row>
    <row r="742" spans="1:2">
      <c r="A742" s="11"/>
      <c r="B742" s="12"/>
    </row>
    <row r="743" spans="1:2">
      <c r="A743" s="11"/>
      <c r="B743" s="12"/>
    </row>
    <row r="744" spans="1:2">
      <c r="A744" s="11"/>
      <c r="B744" s="12"/>
    </row>
    <row r="745" spans="1:2">
      <c r="A745" s="11"/>
      <c r="B745" s="12"/>
    </row>
    <row r="746" spans="1:2">
      <c r="A746" s="11"/>
      <c r="B746" s="12"/>
    </row>
    <row r="747" spans="1:2">
      <c r="A747" s="11"/>
      <c r="B747" s="12"/>
    </row>
    <row r="748" spans="1:2">
      <c r="A748" s="11"/>
      <c r="B748" s="12"/>
    </row>
    <row r="749" spans="1:2">
      <c r="A749" s="11"/>
      <c r="B749" s="12"/>
    </row>
    <row r="750" spans="1:2">
      <c r="A750" s="11"/>
      <c r="B750" s="12"/>
    </row>
    <row r="751" spans="1:2">
      <c r="A751" s="11"/>
      <c r="B751" s="12"/>
    </row>
    <row r="752" spans="1:2">
      <c r="A752" s="11"/>
      <c r="B752" s="12"/>
    </row>
    <row r="753" spans="1:2">
      <c r="A753" s="11"/>
      <c r="B753" s="12"/>
    </row>
    <row r="754" spans="1:2">
      <c r="A754" s="11"/>
      <c r="B754" s="12"/>
    </row>
    <row r="755" spans="1:2">
      <c r="A755" s="11"/>
      <c r="B755" s="12"/>
    </row>
    <row r="756" spans="1:2">
      <c r="A756" s="11"/>
      <c r="B756" s="12"/>
    </row>
    <row r="757" spans="1:2">
      <c r="A757" s="11"/>
      <c r="B757" s="12"/>
    </row>
    <row r="758" spans="1:2">
      <c r="A758" s="11"/>
      <c r="B758" s="12"/>
    </row>
    <row r="759" spans="1:2">
      <c r="A759" s="11"/>
      <c r="B759" s="12"/>
    </row>
    <row r="760" spans="1:2">
      <c r="A760" s="11"/>
      <c r="B760" s="12"/>
    </row>
    <row r="761" spans="1:2">
      <c r="A761" s="11"/>
      <c r="B761" s="12"/>
    </row>
    <row r="762" spans="1:2">
      <c r="A762" s="11"/>
      <c r="B762" s="12"/>
    </row>
    <row r="763" spans="1:2">
      <c r="A763" s="11"/>
      <c r="B763" s="12"/>
    </row>
    <row r="764" spans="1:2">
      <c r="A764" s="11"/>
      <c r="B764" s="12"/>
    </row>
    <row r="765" spans="1:2">
      <c r="A765" s="11"/>
      <c r="B765" s="12"/>
    </row>
    <row r="766" spans="1:2">
      <c r="A766" s="11"/>
      <c r="B766" s="12"/>
    </row>
    <row r="767" spans="1:2">
      <c r="A767" s="11"/>
      <c r="B767" s="12"/>
    </row>
    <row r="768" spans="1:2">
      <c r="A768" s="11"/>
      <c r="B768" s="12"/>
    </row>
    <row r="769" spans="1:2">
      <c r="A769" s="11"/>
      <c r="B769" s="12"/>
    </row>
    <row r="770" spans="1:2">
      <c r="A770" s="11"/>
      <c r="B770" s="12"/>
    </row>
    <row r="771" spans="1:2">
      <c r="A771" s="11"/>
      <c r="B771" s="12"/>
    </row>
    <row r="772" spans="1:2">
      <c r="A772" s="11"/>
      <c r="B772" s="12"/>
    </row>
    <row r="773" spans="1:2">
      <c r="A773" s="11"/>
      <c r="B773" s="12"/>
    </row>
    <row r="774" spans="1:2">
      <c r="A774" s="11"/>
      <c r="B774" s="12"/>
    </row>
    <row r="775" spans="1:2">
      <c r="A775" s="11"/>
      <c r="B775" s="12"/>
    </row>
    <row r="776" spans="1:2">
      <c r="A776" s="11"/>
      <c r="B776" s="12"/>
    </row>
    <row r="777" spans="1:2">
      <c r="A777" s="11"/>
      <c r="B777" s="12"/>
    </row>
    <row r="778" spans="1:2">
      <c r="A778" s="11"/>
      <c r="B778" s="12"/>
    </row>
    <row r="779" spans="1:2">
      <c r="A779" s="11"/>
      <c r="B779" s="12"/>
    </row>
    <row r="780" spans="1:2">
      <c r="A780" s="11"/>
      <c r="B780" s="12"/>
    </row>
    <row r="781" spans="1:2">
      <c r="A781" s="11"/>
      <c r="B781" s="12"/>
    </row>
    <row r="782" spans="1:2">
      <c r="A782" s="11"/>
      <c r="B782" s="12"/>
    </row>
    <row r="783" spans="1:2">
      <c r="A783" s="11"/>
      <c r="B783" s="12"/>
    </row>
    <row r="784" spans="1:2">
      <c r="A784" s="11"/>
      <c r="B784" s="12"/>
    </row>
    <row r="785" spans="1:2">
      <c r="A785" s="11"/>
      <c r="B785" s="12"/>
    </row>
    <row r="786" spans="1:2">
      <c r="A786" s="11"/>
      <c r="B786" s="12"/>
    </row>
    <row r="787" spans="1:2">
      <c r="A787" s="11"/>
      <c r="B787" s="12"/>
    </row>
    <row r="788" spans="1:2">
      <c r="A788" s="11"/>
      <c r="B788" s="12"/>
    </row>
    <row r="789" spans="1:2">
      <c r="A789" s="11"/>
      <c r="B789" s="12"/>
    </row>
    <row r="790" spans="1:2">
      <c r="A790" s="11"/>
      <c r="B790" s="12"/>
    </row>
    <row r="791" spans="1:2">
      <c r="A791" s="11"/>
      <c r="B791" s="12"/>
    </row>
    <row r="792" spans="1:2">
      <c r="A792" s="11"/>
      <c r="B792" s="12"/>
    </row>
    <row r="793" spans="1:2">
      <c r="A793" s="11"/>
      <c r="B793" s="12"/>
    </row>
    <row r="794" spans="1:2">
      <c r="A794" s="11"/>
      <c r="B794" s="12"/>
    </row>
    <row r="795" spans="1:2">
      <c r="A795" s="11"/>
      <c r="B795" s="12"/>
    </row>
    <row r="796" spans="1:2">
      <c r="A796" s="11"/>
      <c r="B796" s="12"/>
    </row>
    <row r="797" spans="1:2">
      <c r="A797" s="11"/>
      <c r="B797" s="12"/>
    </row>
    <row r="798" spans="1:2">
      <c r="A798" s="11"/>
      <c r="B798" s="12"/>
    </row>
    <row r="799" spans="1:2">
      <c r="A799" s="11"/>
      <c r="B799" s="12"/>
    </row>
    <row r="800" spans="1:2">
      <c r="A800" s="11"/>
      <c r="B800" s="12"/>
    </row>
    <row r="801" spans="1:2">
      <c r="A801" s="11"/>
      <c r="B801" s="12"/>
    </row>
    <row r="802" spans="1:2">
      <c r="A802" s="11"/>
      <c r="B802" s="12"/>
    </row>
    <row r="803" spans="1:2">
      <c r="A803" s="11"/>
      <c r="B803" s="12"/>
    </row>
    <row r="804" spans="1:2">
      <c r="A804" s="11"/>
      <c r="B804" s="12"/>
    </row>
    <row r="805" spans="1:2">
      <c r="A805" s="11"/>
      <c r="B805" s="12"/>
    </row>
    <row r="806" spans="1:2">
      <c r="A806" s="11"/>
      <c r="B806" s="12"/>
    </row>
    <row r="807" spans="1:2">
      <c r="A807" s="11"/>
      <c r="B807" s="12"/>
    </row>
    <row r="808" spans="1:2">
      <c r="A808" s="11"/>
      <c r="B808" s="12"/>
    </row>
    <row r="809" spans="1:2">
      <c r="A809" s="11"/>
      <c r="B809" s="12"/>
    </row>
    <row r="810" spans="1:2">
      <c r="A810" s="11"/>
      <c r="B810" s="12"/>
    </row>
    <row r="811" spans="1:2">
      <c r="A811" s="11"/>
      <c r="B811" s="12"/>
    </row>
    <row r="812" spans="1:2">
      <c r="A812" s="11"/>
      <c r="B812" s="12"/>
    </row>
    <row r="813" spans="1:2">
      <c r="A813" s="11"/>
      <c r="B813" s="12"/>
    </row>
    <row r="814" spans="1:2">
      <c r="A814" s="11"/>
      <c r="B814" s="12"/>
    </row>
    <row r="815" spans="1:2">
      <c r="A815" s="11"/>
      <c r="B815" s="12"/>
    </row>
    <row r="816" spans="1:2">
      <c r="A816" s="11"/>
      <c r="B816" s="12"/>
    </row>
    <row r="817" spans="1:2">
      <c r="A817" s="11"/>
      <c r="B817" s="12"/>
    </row>
    <row r="818" spans="1:2">
      <c r="A818" s="11"/>
      <c r="B818" s="12"/>
    </row>
    <row r="819" spans="1:2">
      <c r="A819" s="11"/>
      <c r="B819" s="12"/>
    </row>
    <row r="820" spans="1:2">
      <c r="A820" s="11"/>
      <c r="B820" s="12"/>
    </row>
    <row r="821" spans="1:2">
      <c r="A821" s="11"/>
      <c r="B821" s="12"/>
    </row>
    <row r="822" spans="1:2">
      <c r="A822" s="11"/>
      <c r="B822" s="12"/>
    </row>
    <row r="823" spans="1:2">
      <c r="A823" s="11"/>
      <c r="B823" s="12"/>
    </row>
    <row r="824" spans="1:2">
      <c r="A824" s="11"/>
      <c r="B824" s="12"/>
    </row>
    <row r="825" spans="1:2">
      <c r="A825" s="11"/>
      <c r="B825" s="12"/>
    </row>
    <row r="826" spans="1:2">
      <c r="A826" s="11"/>
      <c r="B826" s="12"/>
    </row>
    <row r="827" spans="1:2">
      <c r="A827" s="11"/>
      <c r="B827" s="12"/>
    </row>
    <row r="828" spans="1:2">
      <c r="A828" s="11"/>
      <c r="B828" s="12"/>
    </row>
    <row r="829" spans="1:2">
      <c r="A829" s="11"/>
      <c r="B829" s="12"/>
    </row>
    <row r="830" spans="1:2">
      <c r="A830" s="11"/>
      <c r="B830" s="12"/>
    </row>
    <row r="831" spans="1:2">
      <c r="A831" s="11"/>
      <c r="B831" s="12"/>
    </row>
    <row r="832" spans="1:2">
      <c r="A832" s="11"/>
      <c r="B832" s="12"/>
    </row>
    <row r="833" spans="1:2">
      <c r="A833" s="11"/>
      <c r="B833" s="12"/>
    </row>
    <row r="834" spans="1:2">
      <c r="A834" s="11"/>
      <c r="B834" s="12"/>
    </row>
    <row r="835" spans="1:2">
      <c r="A835" s="11"/>
      <c r="B835" s="12"/>
    </row>
    <row r="836" spans="1:2">
      <c r="A836" s="11"/>
      <c r="B836" s="12"/>
    </row>
    <row r="837" spans="1:2">
      <c r="A837" s="11"/>
      <c r="B837" s="12"/>
    </row>
    <row r="838" spans="1:2">
      <c r="A838" s="11"/>
      <c r="B838" s="12"/>
    </row>
    <row r="839" spans="1:2">
      <c r="A839" s="11"/>
      <c r="B839" s="12"/>
    </row>
    <row r="840" spans="1:2">
      <c r="A840" s="11"/>
      <c r="B840" s="12"/>
    </row>
    <row r="841" spans="1:2">
      <c r="A841" s="11"/>
      <c r="B841" s="12"/>
    </row>
    <row r="842" spans="1:2">
      <c r="A842" s="11"/>
      <c r="B842" s="12"/>
    </row>
    <row r="843" spans="1:2">
      <c r="A843" s="11"/>
      <c r="B843" s="12"/>
    </row>
    <row r="844" spans="1:2">
      <c r="A844" s="11"/>
      <c r="B844" s="12"/>
    </row>
    <row r="845" spans="1:2">
      <c r="A845" s="11"/>
      <c r="B845" s="12"/>
    </row>
    <row r="846" spans="1:2">
      <c r="A846" s="11"/>
      <c r="B846" s="12"/>
    </row>
    <row r="847" spans="1:2">
      <c r="A847" s="11"/>
      <c r="B847" s="12"/>
    </row>
    <row r="848" spans="1:2">
      <c r="A848" s="11"/>
      <c r="B848" s="12"/>
    </row>
    <row r="849" spans="1:2">
      <c r="A849" s="11"/>
      <c r="B849" s="12"/>
    </row>
    <row r="850" spans="1:2">
      <c r="A850" s="11"/>
      <c r="B850" s="12"/>
    </row>
    <row r="851" spans="1:2">
      <c r="A851" s="11"/>
      <c r="B851" s="12"/>
    </row>
    <row r="852" spans="1:2">
      <c r="A852" s="11"/>
      <c r="B852" s="12"/>
    </row>
    <row r="853" spans="1:2">
      <c r="A853" s="11"/>
      <c r="B853" s="12"/>
    </row>
    <row r="854" spans="1:2">
      <c r="A854" s="11"/>
      <c r="B854" s="12"/>
    </row>
    <row r="855" spans="1:2">
      <c r="A855" s="11"/>
      <c r="B855" s="12"/>
    </row>
    <row r="856" spans="1:2">
      <c r="A856" s="11"/>
      <c r="B856" s="12"/>
    </row>
    <row r="857" spans="1:2">
      <c r="A857" s="11"/>
      <c r="B857" s="12"/>
    </row>
    <row r="858" spans="1:2">
      <c r="A858" s="11"/>
      <c r="B858" s="12"/>
    </row>
    <row r="859" spans="1:2">
      <c r="A859" s="11"/>
      <c r="B859" s="12"/>
    </row>
    <row r="860" spans="1:2">
      <c r="A860" s="11"/>
      <c r="B860" s="12"/>
    </row>
    <row r="861" spans="1:2">
      <c r="A861" s="11"/>
      <c r="B861" s="12"/>
    </row>
    <row r="862" spans="1:2">
      <c r="A862" s="11"/>
      <c r="B862" s="12"/>
    </row>
    <row r="863" spans="1:2">
      <c r="A863" s="11"/>
      <c r="B863" s="12"/>
    </row>
    <row r="864" spans="1:2">
      <c r="A864" s="11"/>
      <c r="B864" s="12"/>
    </row>
    <row r="865" spans="1:2">
      <c r="A865" s="11"/>
      <c r="B865" s="12"/>
    </row>
    <row r="866" spans="1:2">
      <c r="A866" s="11"/>
      <c r="B866" s="12"/>
    </row>
    <row r="867" spans="1:2">
      <c r="A867" s="11"/>
      <c r="B867" s="12"/>
    </row>
    <row r="868" spans="1:2">
      <c r="A868" s="11"/>
      <c r="B868" s="12"/>
    </row>
    <row r="869" spans="1:2">
      <c r="A869" s="11"/>
      <c r="B869" s="12"/>
    </row>
    <row r="870" spans="1:2">
      <c r="A870" s="11"/>
      <c r="B870" s="12"/>
    </row>
    <row r="871" spans="1:2">
      <c r="A871" s="11"/>
      <c r="B871" s="12"/>
    </row>
    <row r="872" spans="1:2">
      <c r="A872" s="11"/>
      <c r="B872" s="12"/>
    </row>
    <row r="873" spans="1:2">
      <c r="A873" s="11"/>
      <c r="B873" s="12"/>
    </row>
    <row r="874" spans="1:2">
      <c r="A874" s="11"/>
      <c r="B874" s="12"/>
    </row>
    <row r="875" spans="1:2">
      <c r="A875" s="11"/>
      <c r="B875" s="12"/>
    </row>
    <row r="876" spans="1:2">
      <c r="A876" s="11"/>
      <c r="B876" s="12"/>
    </row>
    <row r="877" spans="1:2">
      <c r="A877" s="11"/>
      <c r="B877" s="12"/>
    </row>
    <row r="878" spans="1:2">
      <c r="A878" s="11"/>
      <c r="B878" s="12"/>
    </row>
    <row r="879" spans="1:2">
      <c r="A879" s="11"/>
      <c r="B879" s="12"/>
    </row>
    <row r="880" spans="1:2">
      <c r="A880" s="11"/>
      <c r="B880" s="12"/>
    </row>
    <row r="881" spans="1:2">
      <c r="A881" s="11"/>
      <c r="B881" s="12"/>
    </row>
    <row r="882" spans="1:2">
      <c r="A882" s="11"/>
      <c r="B882" s="12"/>
    </row>
    <row r="883" spans="1:2">
      <c r="A883" s="11"/>
      <c r="B883" s="12"/>
    </row>
    <row r="884" spans="1:2">
      <c r="A884" s="11"/>
      <c r="B884" s="12"/>
    </row>
    <row r="885" spans="1:2">
      <c r="A885" s="11"/>
      <c r="B885" s="12"/>
    </row>
    <row r="886" spans="1:2">
      <c r="A886" s="11"/>
      <c r="B886" s="12"/>
    </row>
    <row r="887" spans="1:2">
      <c r="A887" s="11"/>
      <c r="B887" s="12"/>
    </row>
    <row r="888" spans="1:2">
      <c r="A888" s="11"/>
      <c r="B888" s="12"/>
    </row>
    <row r="889" spans="1:2">
      <c r="A889" s="11"/>
      <c r="B889" s="12"/>
    </row>
    <row r="890" spans="1:2">
      <c r="A890" s="11"/>
      <c r="B890" s="12"/>
    </row>
    <row r="891" spans="1:2">
      <c r="A891" s="11"/>
      <c r="B891" s="12"/>
    </row>
    <row r="892" spans="1:2">
      <c r="A892" s="11"/>
      <c r="B892" s="12"/>
    </row>
    <row r="893" spans="1:2">
      <c r="A893" s="11"/>
      <c r="B893" s="12"/>
    </row>
    <row r="894" spans="1:2">
      <c r="A894" s="11"/>
      <c r="B894" s="12"/>
    </row>
    <row r="895" spans="1:2">
      <c r="A895" s="11"/>
      <c r="B895" s="12"/>
    </row>
    <row r="896" spans="1:2">
      <c r="A896" s="11"/>
      <c r="B896" s="12"/>
    </row>
    <row r="897" spans="1:2">
      <c r="A897" s="11"/>
      <c r="B897" s="12"/>
    </row>
    <row r="898" spans="1:2">
      <c r="A898" s="11"/>
      <c r="B898" s="12"/>
    </row>
    <row r="899" spans="1:2">
      <c r="A899" s="11"/>
      <c r="B899" s="12"/>
    </row>
    <row r="900" spans="1:2">
      <c r="A900" s="11"/>
      <c r="B900" s="12"/>
    </row>
    <row r="901" spans="1:2">
      <c r="A901" s="11"/>
      <c r="B901" s="12"/>
    </row>
    <row r="902" spans="1:2">
      <c r="A902" s="11"/>
      <c r="B902" s="12"/>
    </row>
    <row r="903" spans="1:2">
      <c r="A903" s="11"/>
      <c r="B903" s="12"/>
    </row>
    <row r="904" spans="1:2">
      <c r="A904" s="11"/>
      <c r="B904" s="12"/>
    </row>
    <row r="905" spans="1:2">
      <c r="A905" s="11"/>
      <c r="B905" s="12"/>
    </row>
    <row r="906" spans="1:2">
      <c r="A906" s="11"/>
      <c r="B906" s="12"/>
    </row>
    <row r="907" spans="1:2">
      <c r="A907" s="11"/>
      <c r="B907" s="12"/>
    </row>
    <row r="908" spans="1:2">
      <c r="A908" s="11"/>
      <c r="B908" s="12"/>
    </row>
    <row r="909" spans="1:2">
      <c r="A909" s="11"/>
      <c r="B909" s="12"/>
    </row>
    <row r="910" spans="1:2">
      <c r="A910" s="11"/>
      <c r="B910" s="12"/>
    </row>
    <row r="911" spans="1:2">
      <c r="A911" s="11"/>
      <c r="B911" s="12"/>
    </row>
    <row r="912" spans="1:2">
      <c r="A912" s="11"/>
      <c r="B912" s="12"/>
    </row>
    <row r="913" spans="1:2">
      <c r="A913" s="11"/>
      <c r="B913" s="12"/>
    </row>
    <row r="914" spans="1:2">
      <c r="A914" s="11"/>
      <c r="B914" s="12"/>
    </row>
    <row r="915" spans="1:2">
      <c r="A915" s="11"/>
      <c r="B915" s="12"/>
    </row>
    <row r="916" spans="1:2">
      <c r="A916" s="11"/>
      <c r="B916" s="12"/>
    </row>
    <row r="917" spans="1:2">
      <c r="A917" s="11"/>
      <c r="B917" s="12"/>
    </row>
    <row r="918" spans="1:2">
      <c r="A918" s="11"/>
      <c r="B918" s="12"/>
    </row>
    <row r="919" spans="1:2">
      <c r="A919" s="11"/>
      <c r="B919" s="12"/>
    </row>
    <row r="920" spans="1:2">
      <c r="A920" s="11"/>
      <c r="B920" s="12"/>
    </row>
    <row r="921" spans="1:2">
      <c r="A921" s="11"/>
      <c r="B921" s="12"/>
    </row>
    <row r="922" spans="1:2">
      <c r="A922" s="11"/>
      <c r="B922" s="12"/>
    </row>
    <row r="923" spans="1:2">
      <c r="A923" s="11"/>
      <c r="B923" s="12"/>
    </row>
    <row r="924" spans="1:2">
      <c r="A924" s="11"/>
      <c r="B924" s="12"/>
    </row>
    <row r="925" spans="1:2">
      <c r="A925" s="11"/>
      <c r="B925" s="12"/>
    </row>
    <row r="926" spans="1:2">
      <c r="A926" s="11"/>
      <c r="B926" s="12"/>
    </row>
    <row r="927" spans="1:2">
      <c r="A927" s="11"/>
      <c r="B927" s="12"/>
    </row>
    <row r="928" spans="1:2">
      <c r="A928" s="11"/>
      <c r="B928" s="12"/>
    </row>
    <row r="929" spans="1:2">
      <c r="A929" s="11"/>
      <c r="B929" s="12"/>
    </row>
    <row r="930" spans="1:2">
      <c r="A930" s="11"/>
      <c r="B930" s="12"/>
    </row>
    <row r="931" spans="1:2">
      <c r="A931" s="11"/>
      <c r="B931" s="12"/>
    </row>
    <row r="932" spans="1:2">
      <c r="A932" s="11"/>
      <c r="B932" s="12"/>
    </row>
    <row r="933" spans="1:2">
      <c r="A933" s="11"/>
      <c r="B933" s="12"/>
    </row>
    <row r="934" spans="1:2">
      <c r="A934" s="11"/>
      <c r="B934" s="12"/>
    </row>
    <row r="935" spans="1:2">
      <c r="A935" s="11"/>
      <c r="B935" s="12"/>
    </row>
    <row r="936" spans="1:2">
      <c r="A936" s="11"/>
      <c r="B936" s="12"/>
    </row>
    <row r="937" spans="1:2">
      <c r="A937" s="11"/>
      <c r="B937" s="12"/>
    </row>
    <row r="938" spans="1:2">
      <c r="A938" s="11"/>
      <c r="B938" s="12"/>
    </row>
    <row r="939" spans="1:2">
      <c r="A939" s="11"/>
      <c r="B939" s="12"/>
    </row>
    <row r="940" spans="1:2">
      <c r="A940" s="11"/>
      <c r="B940" s="12"/>
    </row>
    <row r="941" spans="1:2">
      <c r="A941" s="11"/>
      <c r="B941" s="12"/>
    </row>
    <row r="942" spans="1:2">
      <c r="A942" s="11"/>
      <c r="B942" s="12"/>
    </row>
    <row r="943" spans="1:2">
      <c r="A943" s="11"/>
      <c r="B943" s="12"/>
    </row>
    <row r="944" spans="1:2">
      <c r="A944" s="11"/>
      <c r="B944" s="12"/>
    </row>
    <row r="945" spans="1:2">
      <c r="A945" s="11"/>
      <c r="B945" s="12"/>
    </row>
    <row r="946" spans="1:2">
      <c r="A946" s="11"/>
      <c r="B946" s="12"/>
    </row>
    <row r="947" spans="1:2">
      <c r="A947" s="11"/>
      <c r="B947" s="12"/>
    </row>
    <row r="948" spans="1:2">
      <c r="A948" s="11"/>
      <c r="B948" s="12"/>
    </row>
    <row r="949" spans="1:2">
      <c r="A949" s="11"/>
      <c r="B949" s="12"/>
    </row>
    <row r="950" spans="1:2">
      <c r="A950" s="11"/>
      <c r="B950" s="12"/>
    </row>
    <row r="951" spans="1:2">
      <c r="A951" s="11"/>
      <c r="B951" s="12"/>
    </row>
    <row r="952" spans="1:2">
      <c r="A952" s="11"/>
      <c r="B952" s="12"/>
    </row>
    <row r="953" spans="1:2">
      <c r="A953" s="11"/>
      <c r="B953" s="12"/>
    </row>
    <row r="954" spans="1:2">
      <c r="A954" s="11"/>
      <c r="B954" s="12"/>
    </row>
    <row r="955" spans="1:2">
      <c r="A955" s="11"/>
      <c r="B955" s="12"/>
    </row>
    <row r="956" spans="1:2">
      <c r="A956" s="11"/>
      <c r="B956" s="12"/>
    </row>
    <row r="957" spans="1:2">
      <c r="A957" s="11"/>
      <c r="B957" s="12"/>
    </row>
    <row r="958" spans="1:2">
      <c r="A958" s="11"/>
      <c r="B958" s="12"/>
    </row>
    <row r="959" spans="1:2">
      <c r="A959" s="11"/>
      <c r="B959" s="12"/>
    </row>
    <row r="960" spans="1:2">
      <c r="A960" s="11"/>
      <c r="B960" s="12"/>
    </row>
    <row r="961" spans="1:2">
      <c r="A961" s="11"/>
      <c r="B961" s="12"/>
    </row>
    <row r="962" spans="1:2">
      <c r="A962" s="11"/>
      <c r="B962" s="12"/>
    </row>
    <row r="963" spans="1:2">
      <c r="A963" s="11"/>
      <c r="B963" s="12"/>
    </row>
    <row r="964" spans="1:2">
      <c r="A964" s="11"/>
      <c r="B964" s="12"/>
    </row>
    <row r="965" spans="1:2">
      <c r="A965" s="11"/>
      <c r="B965" s="12"/>
    </row>
    <row r="966" spans="1:2">
      <c r="A966" s="11"/>
      <c r="B966" s="12"/>
    </row>
    <row r="967" spans="1:2">
      <c r="A967" s="11"/>
      <c r="B967" s="12"/>
    </row>
    <row r="968" spans="1:2">
      <c r="A968" s="11"/>
      <c r="B968" s="12"/>
    </row>
    <row r="969" spans="1:2">
      <c r="A969" s="11"/>
      <c r="B969" s="12"/>
    </row>
    <row r="970" spans="1:2">
      <c r="A970" s="11"/>
      <c r="B970" s="12"/>
    </row>
    <row r="971" spans="1:2">
      <c r="A971" s="11"/>
      <c r="B971" s="12"/>
    </row>
    <row r="972" spans="1:2">
      <c r="A972" s="11"/>
      <c r="B972" s="12"/>
    </row>
    <row r="973" spans="1:2">
      <c r="A973" s="11"/>
      <c r="B973" s="12"/>
    </row>
    <row r="974" spans="1:2">
      <c r="A974" s="11"/>
      <c r="B974" s="12"/>
    </row>
    <row r="975" spans="1:2">
      <c r="A975" s="11"/>
      <c r="B975" s="12"/>
    </row>
    <row r="976" spans="1:2">
      <c r="A976" s="11"/>
      <c r="B976" s="12"/>
    </row>
    <row r="977" spans="1:2">
      <c r="A977" s="11"/>
      <c r="B977" s="12"/>
    </row>
    <row r="978" spans="1:2">
      <c r="A978" s="11"/>
      <c r="B978" s="12"/>
    </row>
    <row r="979" spans="1:2">
      <c r="A979" s="11"/>
      <c r="B979" s="12"/>
    </row>
    <row r="980" spans="1:2">
      <c r="A980" s="11"/>
      <c r="B980" s="12"/>
    </row>
    <row r="981" spans="1:2">
      <c r="A981" s="11"/>
      <c r="B981" s="12"/>
    </row>
    <row r="982" spans="1:2">
      <c r="A982" s="11"/>
      <c r="B982" s="12"/>
    </row>
    <row r="983" spans="1:2">
      <c r="A983" s="11"/>
      <c r="B983" s="12"/>
    </row>
    <row r="984" spans="1:2">
      <c r="A984" s="11"/>
      <c r="B984" s="12"/>
    </row>
    <row r="985" spans="1:2">
      <c r="A985" s="11"/>
      <c r="B985" s="12"/>
    </row>
    <row r="986" spans="1:2">
      <c r="A986" s="11"/>
      <c r="B986" s="12"/>
    </row>
    <row r="987" spans="1:2">
      <c r="A987" s="11"/>
      <c r="B987" s="12"/>
    </row>
    <row r="988" spans="1:2">
      <c r="A988" s="11"/>
      <c r="B988" s="12"/>
    </row>
    <row r="989" spans="1:2">
      <c r="A989" s="11"/>
      <c r="B989" s="12"/>
    </row>
    <row r="990" spans="1:2">
      <c r="A990" s="11"/>
      <c r="B990" s="12"/>
    </row>
    <row r="991" spans="1:2">
      <c r="A991" s="11"/>
      <c r="B991" s="12"/>
    </row>
    <row r="992" spans="1:2">
      <c r="A992" s="11"/>
      <c r="B992" s="12"/>
    </row>
    <row r="993" spans="1:2">
      <c r="A993" s="11"/>
      <c r="B993" s="12"/>
    </row>
    <row r="994" spans="1:2">
      <c r="A994" s="11"/>
      <c r="B994" s="12"/>
    </row>
    <row r="995" spans="1:2">
      <c r="A995" s="11"/>
      <c r="B995" s="12"/>
    </row>
    <row r="996" spans="1:2">
      <c r="A996" s="11"/>
      <c r="B996" s="12"/>
    </row>
    <row r="997" spans="1:2">
      <c r="A997" s="11"/>
      <c r="B997" s="12"/>
    </row>
    <row r="998" spans="1:2">
      <c r="A998" s="11"/>
      <c r="B998" s="12"/>
    </row>
    <row r="999" spans="1:2">
      <c r="A999" s="11"/>
      <c r="B999" s="12"/>
    </row>
    <row r="1000" spans="1:2">
      <c r="A1000" s="11"/>
      <c r="B1000" s="12"/>
    </row>
    <row r="1001" spans="1:2">
      <c r="A1001" s="11"/>
      <c r="B1001" s="12"/>
    </row>
    <row r="1002" spans="1:2">
      <c r="A1002" s="11"/>
      <c r="B1002" s="12"/>
    </row>
    <row r="1003" spans="1:2">
      <c r="A1003" s="11"/>
      <c r="B1003" s="12"/>
    </row>
    <row r="1004" spans="1:2">
      <c r="A1004" s="11"/>
      <c r="B1004" s="12"/>
    </row>
    <row r="1005" spans="1:2">
      <c r="A1005" s="11"/>
      <c r="B1005" s="12"/>
    </row>
    <row r="1006" spans="1:2">
      <c r="A1006" s="11"/>
      <c r="B1006" s="12"/>
    </row>
    <row r="1007" spans="1:2">
      <c r="A1007" s="11"/>
      <c r="B1007" s="12"/>
    </row>
    <row r="1008" spans="1:2">
      <c r="A1008" s="11"/>
      <c r="B1008" s="12"/>
    </row>
    <row r="1009" spans="1:2">
      <c r="A1009" s="11"/>
      <c r="B1009" s="12"/>
    </row>
    <row r="1010" spans="1:2">
      <c r="A1010" s="11"/>
      <c r="B1010" s="12"/>
    </row>
    <row r="1011" spans="1:2">
      <c r="A1011" s="11"/>
      <c r="B1011" s="12"/>
    </row>
    <row r="1012" spans="1:2">
      <c r="A1012" s="11"/>
      <c r="B1012" s="12"/>
    </row>
    <row r="1013" spans="1:2">
      <c r="A1013" s="11"/>
      <c r="B1013" s="12"/>
    </row>
    <row r="1014" spans="1:2">
      <c r="A1014" s="11"/>
      <c r="B1014" s="12"/>
    </row>
    <row r="1015" spans="1:2">
      <c r="A1015" s="11"/>
      <c r="B1015" s="12"/>
    </row>
    <row r="1016" spans="1:2">
      <c r="A1016" s="11"/>
      <c r="B1016" s="12"/>
    </row>
    <row r="1017" spans="1:2">
      <c r="A1017" s="11"/>
      <c r="B1017" s="12"/>
    </row>
    <row r="1018" spans="1:2">
      <c r="A1018" s="11"/>
      <c r="B1018" s="12"/>
    </row>
    <row r="1019" spans="1:2">
      <c r="A1019" s="11"/>
      <c r="B1019" s="12"/>
    </row>
    <row r="1020" spans="1:2">
      <c r="A1020" s="11"/>
      <c r="B1020" s="12"/>
    </row>
    <row r="1021" spans="1:2">
      <c r="A1021" s="11"/>
      <c r="B1021" s="12"/>
    </row>
    <row r="1022" spans="1:2">
      <c r="A1022" s="11"/>
      <c r="B1022" s="12"/>
    </row>
    <row r="1023" spans="1:2">
      <c r="A1023" s="11"/>
      <c r="B1023" s="12"/>
    </row>
    <row r="1024" spans="1:2">
      <c r="A1024" s="11"/>
      <c r="B1024" s="12"/>
    </row>
    <row r="1025" spans="1:2">
      <c r="A1025" s="11"/>
      <c r="B1025" s="12"/>
    </row>
    <row r="1026" spans="1:2">
      <c r="A1026" s="11"/>
      <c r="B1026" s="12"/>
    </row>
    <row r="1027" spans="1:2">
      <c r="A1027" s="11"/>
      <c r="B1027" s="12"/>
    </row>
    <row r="1028" spans="1:2">
      <c r="A1028" s="11"/>
      <c r="B1028" s="12"/>
    </row>
    <row r="1029" spans="1:2">
      <c r="A1029" s="11"/>
      <c r="B1029" s="12"/>
    </row>
    <row r="1030" spans="1:2">
      <c r="A1030" s="11"/>
      <c r="B1030" s="12"/>
    </row>
    <row r="1031" spans="1:2">
      <c r="A1031" s="11"/>
      <c r="B1031" s="12"/>
    </row>
    <row r="1032" spans="1:2">
      <c r="A1032" s="11"/>
      <c r="B1032" s="12"/>
    </row>
    <row r="1033" spans="1:2">
      <c r="A1033" s="11"/>
      <c r="B1033" s="12"/>
    </row>
    <row r="1034" spans="1:2">
      <c r="A1034" s="11"/>
      <c r="B1034" s="12"/>
    </row>
    <row r="1035" spans="1:2">
      <c r="A1035" s="11"/>
      <c r="B1035" s="12"/>
    </row>
    <row r="1036" spans="1:2">
      <c r="A1036" s="11"/>
      <c r="B1036" s="12"/>
    </row>
    <row r="1037" spans="1:2">
      <c r="A1037" s="11"/>
      <c r="B1037" s="12"/>
    </row>
    <row r="1038" spans="1:2">
      <c r="A1038" s="11"/>
      <c r="B1038" s="12"/>
    </row>
    <row r="1039" spans="1:2">
      <c r="A1039" s="11"/>
      <c r="B1039" s="12"/>
    </row>
    <row r="1040" spans="1:2">
      <c r="A1040" s="11"/>
      <c r="B1040" s="12"/>
    </row>
    <row r="1041" spans="1:2">
      <c r="A1041" s="11"/>
      <c r="B1041" s="12"/>
    </row>
    <row r="1042" spans="1:2">
      <c r="A1042" s="11"/>
      <c r="B1042" s="12"/>
    </row>
    <row r="1043" spans="1:2">
      <c r="A1043" s="11"/>
      <c r="B1043" s="12"/>
    </row>
    <row r="1044" spans="1:2">
      <c r="A1044" s="11"/>
      <c r="B1044" s="12"/>
    </row>
    <row r="1045" spans="1:2">
      <c r="A1045" s="11"/>
      <c r="B1045" s="12"/>
    </row>
    <row r="1046" spans="1:2">
      <c r="A1046" s="11"/>
      <c r="B1046" s="12"/>
    </row>
    <row r="1047" spans="1:2">
      <c r="A1047" s="11"/>
      <c r="B1047" s="12"/>
    </row>
    <row r="1048" spans="1:2">
      <c r="A1048" s="11"/>
      <c r="B1048" s="12"/>
    </row>
    <row r="1049" spans="1:2">
      <c r="A1049" s="11"/>
      <c r="B1049" s="12"/>
    </row>
    <row r="1050" spans="1:2">
      <c r="A1050" s="11"/>
      <c r="B1050" s="12"/>
    </row>
    <row r="1051" spans="1:2">
      <c r="A1051" s="11"/>
      <c r="B1051" s="12"/>
    </row>
    <row r="1052" spans="1:2">
      <c r="A1052" s="11"/>
      <c r="B1052" s="12"/>
    </row>
    <row r="1053" spans="1:2">
      <c r="A1053" s="11"/>
      <c r="B1053" s="12"/>
    </row>
    <row r="1054" spans="1:2">
      <c r="A1054" s="11"/>
      <c r="B1054" s="12"/>
    </row>
    <row r="1055" spans="1:2">
      <c r="A1055" s="11"/>
      <c r="B1055" s="12"/>
    </row>
    <row r="1056" spans="1:2">
      <c r="A1056" s="11"/>
      <c r="B1056" s="12"/>
    </row>
    <row r="1057" spans="1:2">
      <c r="A1057" s="11"/>
      <c r="B1057" s="12"/>
    </row>
    <row r="1058" spans="1:2">
      <c r="A1058" s="11"/>
      <c r="B1058" s="12"/>
    </row>
    <row r="1059" spans="1:2">
      <c r="A1059" s="11"/>
      <c r="B1059" s="12"/>
    </row>
    <row r="1060" spans="1:2">
      <c r="A1060" s="11"/>
      <c r="B1060" s="12"/>
    </row>
    <row r="1061" spans="1:2">
      <c r="A1061" s="11"/>
      <c r="B1061" s="12"/>
    </row>
    <row r="1062" spans="1:2">
      <c r="A1062" s="11"/>
      <c r="B1062" s="12"/>
    </row>
    <row r="1063" spans="1:2">
      <c r="A1063" s="11"/>
      <c r="B1063" s="12"/>
    </row>
    <row r="1064" spans="1:2">
      <c r="A1064" s="11"/>
      <c r="B1064" s="12"/>
    </row>
    <row r="1065" spans="1:2">
      <c r="A1065" s="11"/>
      <c r="B1065" s="12"/>
    </row>
    <row r="1066" spans="1:2">
      <c r="A1066" s="11"/>
      <c r="B1066" s="12"/>
    </row>
    <row r="1067" spans="1:2">
      <c r="A1067" s="11"/>
      <c r="B1067" s="12"/>
    </row>
    <row r="1068" spans="1:2">
      <c r="A1068" s="11"/>
      <c r="B1068" s="12"/>
    </row>
    <row r="1069" spans="1:2">
      <c r="A1069" s="11"/>
      <c r="B1069" s="12"/>
    </row>
    <row r="1070" spans="1:2">
      <c r="A1070" s="11"/>
      <c r="B1070" s="12"/>
    </row>
    <row r="1071" spans="1:2">
      <c r="A1071" s="11"/>
      <c r="B1071" s="12"/>
    </row>
    <row r="1072" spans="1:2">
      <c r="A1072" s="11"/>
      <c r="B1072" s="12"/>
    </row>
    <row r="1073" spans="1:2">
      <c r="A1073" s="11"/>
      <c r="B1073" s="12"/>
    </row>
    <row r="1074" spans="1:2">
      <c r="A1074" s="11"/>
      <c r="B1074" s="12"/>
    </row>
    <row r="1075" spans="1:2">
      <c r="A1075" s="11"/>
      <c r="B1075" s="12"/>
    </row>
    <row r="1076" spans="1:2">
      <c r="A1076" s="11"/>
      <c r="B1076" s="12"/>
    </row>
    <row r="1077" spans="1:2">
      <c r="A1077" s="11"/>
      <c r="B1077" s="12"/>
    </row>
    <row r="1078" spans="1:2">
      <c r="A1078" s="11"/>
      <c r="B1078" s="12"/>
    </row>
    <row r="1079" spans="1:2">
      <c r="A1079" s="11"/>
      <c r="B1079" s="12"/>
    </row>
    <row r="1080" spans="1:2">
      <c r="A1080" s="11"/>
      <c r="B1080" s="12"/>
    </row>
    <row r="1081" spans="1:2">
      <c r="A1081" s="11"/>
      <c r="B1081" s="12"/>
    </row>
    <row r="1082" spans="1:2">
      <c r="A1082" s="11"/>
      <c r="B1082" s="12"/>
    </row>
    <row r="1083" spans="1:2">
      <c r="A1083" s="11"/>
      <c r="B1083" s="12"/>
    </row>
    <row r="1084" spans="1:2">
      <c r="A1084" s="11"/>
      <c r="B1084" s="12"/>
    </row>
    <row r="1085" spans="1:2">
      <c r="A1085" s="11"/>
      <c r="B1085" s="12"/>
    </row>
    <row r="1086" spans="1:2">
      <c r="A1086" s="11"/>
      <c r="B1086" s="12"/>
    </row>
    <row r="1087" spans="1:2">
      <c r="A1087" s="11"/>
      <c r="B1087" s="12"/>
    </row>
    <row r="1088" spans="1:2">
      <c r="A1088" s="11"/>
      <c r="B1088" s="12"/>
    </row>
    <row r="1089" spans="1:2">
      <c r="A1089" s="11"/>
      <c r="B1089" s="12"/>
    </row>
    <row r="1090" spans="1:2">
      <c r="A1090" s="11"/>
      <c r="B1090" s="12"/>
    </row>
    <row r="1091" spans="1:2">
      <c r="A1091" s="11"/>
      <c r="B1091" s="12"/>
    </row>
    <row r="1092" spans="1:2">
      <c r="A1092" s="11"/>
      <c r="B1092" s="12"/>
    </row>
    <row r="1093" spans="1:2">
      <c r="A1093" s="11"/>
      <c r="B1093" s="12"/>
    </row>
    <row r="1094" spans="1:2">
      <c r="A1094" s="11"/>
      <c r="B1094" s="12"/>
    </row>
    <row r="1095" spans="1:2">
      <c r="A1095" s="11"/>
      <c r="B1095" s="12"/>
    </row>
    <row r="1096" spans="1:2">
      <c r="A1096" s="11"/>
      <c r="B1096" s="12"/>
    </row>
    <row r="1097" spans="1:2">
      <c r="A1097" s="11"/>
      <c r="B1097" s="12"/>
    </row>
    <row r="1098" spans="1:2">
      <c r="A1098" s="11"/>
      <c r="B1098" s="12"/>
    </row>
    <row r="1099" spans="1:2">
      <c r="A1099" s="11"/>
      <c r="B1099" s="12"/>
    </row>
    <row r="1100" spans="1:2">
      <c r="A1100" s="11"/>
      <c r="B1100" s="12"/>
    </row>
    <row r="1101" spans="1:2">
      <c r="A1101" s="11"/>
      <c r="B1101" s="12"/>
    </row>
    <row r="1102" spans="1:2">
      <c r="A1102" s="11"/>
      <c r="B1102" s="12"/>
    </row>
    <row r="1103" spans="1:2">
      <c r="A1103" s="11"/>
      <c r="B1103" s="12"/>
    </row>
    <row r="1104" spans="1:2">
      <c r="A1104" s="11"/>
      <c r="B1104" s="12"/>
    </row>
    <row r="1105" spans="1:2">
      <c r="A1105" s="11"/>
      <c r="B1105" s="12"/>
    </row>
    <row r="1106" spans="1:2">
      <c r="A1106" s="11"/>
      <c r="B1106" s="12"/>
    </row>
    <row r="1107" spans="1:2">
      <c r="A1107" s="11"/>
      <c r="B1107" s="12"/>
    </row>
    <row r="1108" spans="1:2">
      <c r="A1108" s="11"/>
      <c r="B1108" s="12"/>
    </row>
    <row r="1109" spans="1:2">
      <c r="A1109" s="11"/>
      <c r="B1109" s="12"/>
    </row>
    <row r="1110" spans="1:2">
      <c r="A1110" s="11"/>
      <c r="B1110" s="12"/>
    </row>
    <row r="1111" spans="1:2">
      <c r="A1111" s="11"/>
      <c r="B1111" s="12"/>
    </row>
    <row r="1112" spans="1:2">
      <c r="A1112" s="11"/>
      <c r="B1112" s="12"/>
    </row>
    <row r="1113" spans="1:2">
      <c r="A1113" s="11"/>
      <c r="B1113" s="12"/>
    </row>
    <row r="1114" spans="1:2">
      <c r="A1114" s="11"/>
      <c r="B1114" s="12"/>
    </row>
    <row r="1115" spans="1:2">
      <c r="A1115" s="11"/>
      <c r="B1115" s="12"/>
    </row>
    <row r="1116" spans="1:2">
      <c r="A1116" s="11"/>
      <c r="B1116" s="12"/>
    </row>
    <row r="1117" spans="1:2">
      <c r="A1117" s="11"/>
      <c r="B1117" s="12"/>
    </row>
    <row r="1118" spans="1:2">
      <c r="A1118" s="11"/>
      <c r="B1118" s="12"/>
    </row>
    <row r="1119" spans="1:2">
      <c r="A1119" s="11"/>
      <c r="B1119" s="12"/>
    </row>
    <row r="1120" spans="1:2">
      <c r="A1120" s="11"/>
      <c r="B1120" s="12"/>
    </row>
    <row r="1121" spans="1:2">
      <c r="A1121" s="11"/>
      <c r="B1121" s="12"/>
    </row>
    <row r="1122" spans="1:2">
      <c r="A1122" s="11"/>
      <c r="B1122" s="12"/>
    </row>
    <row r="1123" spans="1:2">
      <c r="A1123" s="11"/>
      <c r="B1123" s="12"/>
    </row>
    <row r="1124" spans="1:2">
      <c r="A1124" s="11"/>
      <c r="B1124" s="12"/>
    </row>
    <row r="1125" spans="1:2">
      <c r="A1125" s="11"/>
      <c r="B1125" s="12"/>
    </row>
    <row r="1126" spans="1:2">
      <c r="A1126" s="11"/>
      <c r="B1126" s="12"/>
    </row>
    <row r="1127" spans="1:2">
      <c r="A1127" s="11"/>
      <c r="B1127" s="12"/>
    </row>
    <row r="1128" spans="1:2">
      <c r="A1128" s="11"/>
      <c r="B1128" s="12"/>
    </row>
    <row r="1129" spans="1:2">
      <c r="A1129" s="11"/>
      <c r="B1129" s="12"/>
    </row>
    <row r="1130" spans="1:2">
      <c r="A1130" s="11"/>
      <c r="B1130" s="12"/>
    </row>
    <row r="1131" spans="1:2">
      <c r="A1131" s="11"/>
      <c r="B1131" s="12"/>
    </row>
    <row r="1132" spans="1:2">
      <c r="A1132" s="11"/>
      <c r="B1132" s="12"/>
    </row>
    <row r="1133" spans="1:2">
      <c r="A1133" s="11"/>
      <c r="B1133" s="12"/>
    </row>
    <row r="1134" spans="1:2">
      <c r="A1134" s="11"/>
      <c r="B1134" s="12"/>
    </row>
    <row r="1135" spans="1:2">
      <c r="A1135" s="11"/>
      <c r="B1135" s="12"/>
    </row>
    <row r="1136" spans="1:2">
      <c r="A1136" s="11"/>
      <c r="B1136" s="12"/>
    </row>
    <row r="1137" spans="1:2">
      <c r="A1137" s="11"/>
      <c r="B1137" s="12"/>
    </row>
    <row r="1138" spans="1:2">
      <c r="A1138" s="11"/>
      <c r="B1138" s="12"/>
    </row>
    <row r="1139" spans="1:2">
      <c r="A1139" s="11"/>
      <c r="B1139" s="12"/>
    </row>
    <row r="1140" spans="1:2">
      <c r="A1140" s="11"/>
      <c r="B1140" s="12"/>
    </row>
    <row r="1141" spans="1:2">
      <c r="A1141" s="11"/>
      <c r="B1141" s="12"/>
    </row>
    <row r="1142" spans="1:2">
      <c r="A1142" s="11"/>
      <c r="B1142" s="12"/>
    </row>
    <row r="1143" spans="1:2">
      <c r="A1143" s="11"/>
      <c r="B1143" s="12"/>
    </row>
    <row r="1144" spans="1:2">
      <c r="A1144" s="11"/>
      <c r="B1144" s="12"/>
    </row>
    <row r="1145" spans="1:2">
      <c r="A1145" s="11"/>
      <c r="B1145" s="12"/>
    </row>
    <row r="1146" spans="1:2">
      <c r="A1146" s="11"/>
      <c r="B1146" s="12"/>
    </row>
    <row r="1147" spans="1:2">
      <c r="A1147" s="11"/>
      <c r="B1147" s="12"/>
    </row>
    <row r="1148" spans="1:2">
      <c r="A1148" s="11"/>
      <c r="B1148" s="12"/>
    </row>
    <row r="1149" spans="1:2">
      <c r="A1149" s="11"/>
      <c r="B1149" s="12"/>
    </row>
    <row r="1150" spans="1:2">
      <c r="A1150" s="11"/>
      <c r="B1150" s="12"/>
    </row>
    <row r="1151" spans="1:2">
      <c r="A1151" s="11"/>
      <c r="B1151" s="12"/>
    </row>
    <row r="1152" spans="1:2">
      <c r="A1152" s="11"/>
      <c r="B1152" s="12"/>
    </row>
    <row r="1153" spans="1:2">
      <c r="A1153" s="11"/>
      <c r="B1153" s="12"/>
    </row>
    <row r="1154" spans="1:2">
      <c r="A1154" s="11"/>
      <c r="B1154" s="12"/>
    </row>
    <row r="1155" spans="1:2">
      <c r="A1155" s="11"/>
      <c r="B1155" s="12"/>
    </row>
    <row r="1156" spans="1:2">
      <c r="A1156" s="11"/>
      <c r="B1156" s="12"/>
    </row>
    <row r="1157" spans="1:2">
      <c r="A1157" s="11"/>
      <c r="B1157" s="12"/>
    </row>
    <row r="1158" spans="1:2">
      <c r="A1158" s="11"/>
      <c r="B1158" s="12"/>
    </row>
    <row r="1159" spans="1:2">
      <c r="A1159" s="11"/>
      <c r="B1159" s="12"/>
    </row>
    <row r="1160" spans="1:2">
      <c r="A1160" s="11"/>
      <c r="B1160" s="12"/>
    </row>
    <row r="1161" spans="1:2">
      <c r="A1161" s="11"/>
      <c r="B1161" s="12"/>
    </row>
    <row r="1162" spans="1:2">
      <c r="A1162" s="11"/>
      <c r="B1162" s="12"/>
    </row>
    <row r="1163" spans="1:2">
      <c r="A1163" s="11"/>
      <c r="B1163" s="12"/>
    </row>
    <row r="1164" spans="1:2">
      <c r="A1164" s="11"/>
      <c r="B1164" s="12"/>
    </row>
    <row r="1165" spans="1:2">
      <c r="A1165" s="11"/>
      <c r="B1165" s="12"/>
    </row>
    <row r="1166" spans="1:2">
      <c r="A1166" s="11"/>
      <c r="B1166" s="12"/>
    </row>
    <row r="1167" spans="1:2">
      <c r="A1167" s="11"/>
      <c r="B1167" s="12"/>
    </row>
    <row r="1168" spans="1:2">
      <c r="A1168" s="11"/>
      <c r="B1168" s="12"/>
    </row>
    <row r="1169" spans="1:2">
      <c r="A1169" s="11"/>
      <c r="B1169" s="12"/>
    </row>
    <row r="1170" spans="1:2">
      <c r="A1170" s="11"/>
      <c r="B1170" s="12"/>
    </row>
    <row r="1171" spans="1:2">
      <c r="A1171" s="11"/>
      <c r="B1171" s="12"/>
    </row>
    <row r="1172" spans="1:2">
      <c r="A1172" s="11"/>
      <c r="B1172" s="12"/>
    </row>
    <row r="1173" spans="1:2">
      <c r="A1173" s="11"/>
      <c r="B1173" s="12"/>
    </row>
    <row r="1174" spans="1:2">
      <c r="A1174" s="11"/>
      <c r="B1174" s="12"/>
    </row>
    <row r="1175" spans="1:2">
      <c r="A1175" s="11"/>
      <c r="B1175" s="12"/>
    </row>
    <row r="1176" spans="1:2">
      <c r="A1176" s="11"/>
      <c r="B1176" s="12"/>
    </row>
    <row r="1177" spans="1:2">
      <c r="A1177" s="11"/>
      <c r="B1177" s="12"/>
    </row>
    <row r="1178" spans="1:2">
      <c r="A1178" s="11"/>
      <c r="B1178" s="12"/>
    </row>
    <row r="1179" spans="1:2">
      <c r="A1179" s="11"/>
      <c r="B1179" s="12"/>
    </row>
    <row r="1180" spans="1:2">
      <c r="A1180" s="11"/>
      <c r="B1180" s="12"/>
    </row>
    <row r="1181" spans="1:2">
      <c r="A1181" s="11"/>
      <c r="B1181" s="12"/>
    </row>
    <row r="1182" spans="1:2">
      <c r="A1182" s="11"/>
      <c r="B1182" s="12"/>
    </row>
    <row r="1183" spans="1:2">
      <c r="A1183" s="11"/>
      <c r="B1183" s="12"/>
    </row>
    <row r="1184" spans="1:2">
      <c r="A1184" s="11"/>
      <c r="B1184" s="12"/>
    </row>
    <row r="1185" spans="1:2">
      <c r="A1185" s="11"/>
      <c r="B1185" s="12"/>
    </row>
    <row r="1186" spans="1:2">
      <c r="A1186" s="11"/>
      <c r="B1186" s="12"/>
    </row>
    <row r="1187" spans="1:2">
      <c r="A1187" s="11"/>
      <c r="B1187" s="12"/>
    </row>
    <row r="1188" spans="1:2">
      <c r="A1188" s="11"/>
      <c r="B1188" s="12"/>
    </row>
    <row r="1189" spans="1:2">
      <c r="A1189" s="11"/>
      <c r="B1189" s="12"/>
    </row>
    <row r="1190" spans="1:2">
      <c r="A1190" s="11"/>
      <c r="B1190" s="12"/>
    </row>
    <row r="1191" spans="1:2">
      <c r="A1191" s="11"/>
      <c r="B1191" s="12"/>
    </row>
    <row r="1192" spans="1:2">
      <c r="A1192" s="11"/>
      <c r="B1192" s="12"/>
    </row>
    <row r="1193" spans="1:2">
      <c r="A1193" s="11"/>
      <c r="B1193" s="12"/>
    </row>
    <row r="1194" spans="1:2">
      <c r="A1194" s="11"/>
      <c r="B1194" s="12"/>
    </row>
    <row r="1195" spans="1:2">
      <c r="A1195" s="11"/>
      <c r="B1195" s="12"/>
    </row>
    <row r="1196" spans="1:2">
      <c r="A1196" s="11"/>
      <c r="B1196" s="12"/>
    </row>
    <row r="1197" spans="1:2">
      <c r="A1197" s="11"/>
      <c r="B1197" s="12"/>
    </row>
    <row r="1198" spans="1:2">
      <c r="A1198" s="11"/>
      <c r="B1198" s="12"/>
    </row>
    <row r="1199" spans="1:2">
      <c r="A1199" s="11"/>
      <c r="B1199" s="12"/>
    </row>
    <row r="1200" spans="1:2">
      <c r="A1200" s="11"/>
      <c r="B1200" s="12"/>
    </row>
  </sheetData>
  <autoFilter ref="A2:N34" xr:uid="{08308187-E322-4198-8C1D-5F7ED06C1C7D}"/>
  <sortState xmlns:xlrd2="http://schemas.microsoft.com/office/spreadsheetml/2017/richdata2" ref="A3:E34">
    <sortCondition ref="D3:D34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026BD-4429-4B3C-A2EE-D980FA7288A8}">
  <dimension ref="A1:C1590"/>
  <sheetViews>
    <sheetView workbookViewId="0">
      <selection sqref="A1:C1048576"/>
    </sheetView>
  </sheetViews>
  <sheetFormatPr defaultColWidth="8.85546875" defaultRowHeight="15"/>
  <cols>
    <col min="2" max="2" width="26.42578125" bestFit="1" customWidth="1"/>
  </cols>
  <sheetData>
    <row r="1" spans="1:3">
      <c r="A1" t="s">
        <v>1596</v>
      </c>
    </row>
    <row r="2" spans="1:3">
      <c r="A2" t="s">
        <v>0</v>
      </c>
      <c r="B2" t="s">
        <v>663</v>
      </c>
    </row>
    <row r="3" spans="1:3">
      <c r="A3" t="s">
        <v>0</v>
      </c>
      <c r="B3" t="s">
        <v>663</v>
      </c>
      <c r="C3" t="s">
        <v>1613</v>
      </c>
    </row>
    <row r="4" spans="1:3">
      <c r="A4">
        <v>31008915</v>
      </c>
      <c r="B4" t="s">
        <v>664</v>
      </c>
      <c r="C4">
        <v>0.32400000000000001</v>
      </c>
    </row>
    <row r="5" spans="1:3">
      <c r="A5">
        <v>31010514</v>
      </c>
      <c r="B5" t="s">
        <v>1411</v>
      </c>
      <c r="C5">
        <v>0.32400000000000001</v>
      </c>
    </row>
    <row r="6" spans="1:3">
      <c r="A6">
        <v>31008256</v>
      </c>
      <c r="B6" t="s">
        <v>665</v>
      </c>
      <c r="C6">
        <v>0.32400000000000001</v>
      </c>
    </row>
    <row r="7" spans="1:3">
      <c r="A7">
        <v>31800952</v>
      </c>
      <c r="B7" t="s">
        <v>1054</v>
      </c>
      <c r="C7">
        <v>0.32400000000000001</v>
      </c>
    </row>
    <row r="8" spans="1:3">
      <c r="A8">
        <v>31800951</v>
      </c>
      <c r="B8" t="s">
        <v>1055</v>
      </c>
      <c r="C8">
        <v>0.32400000000000001</v>
      </c>
    </row>
    <row r="9" spans="1:3">
      <c r="A9">
        <v>31800954</v>
      </c>
      <c r="B9" t="s">
        <v>1469</v>
      </c>
      <c r="C9">
        <v>0.32400000000000001</v>
      </c>
    </row>
    <row r="10" spans="1:3">
      <c r="A10">
        <v>32001302</v>
      </c>
      <c r="B10" t="s">
        <v>619</v>
      </c>
      <c r="C10">
        <v>0.38800000000000001</v>
      </c>
    </row>
    <row r="11" spans="1:3">
      <c r="A11">
        <v>32002110</v>
      </c>
      <c r="B11" t="s">
        <v>940</v>
      </c>
      <c r="C11">
        <v>0.38800000000000001</v>
      </c>
    </row>
    <row r="12" spans="1:3">
      <c r="A12">
        <v>32002157</v>
      </c>
      <c r="B12" t="s">
        <v>1056</v>
      </c>
      <c r="C12">
        <v>0.38800000000000001</v>
      </c>
    </row>
    <row r="13" spans="1:3">
      <c r="A13">
        <v>32002158</v>
      </c>
      <c r="B13" t="s">
        <v>1057</v>
      </c>
      <c r="C13">
        <v>0.38800000000000001</v>
      </c>
    </row>
    <row r="14" spans="1:3">
      <c r="A14">
        <v>32002187</v>
      </c>
      <c r="B14" t="s">
        <v>1058</v>
      </c>
      <c r="C14">
        <v>0.38800000000000001</v>
      </c>
    </row>
    <row r="15" spans="1:3">
      <c r="A15">
        <v>32002171</v>
      </c>
      <c r="B15" t="s">
        <v>1552</v>
      </c>
      <c r="C15">
        <v>0.38800000000000001</v>
      </c>
    </row>
    <row r="16" spans="1:3">
      <c r="A16">
        <v>32002154</v>
      </c>
      <c r="B16" t="s">
        <v>1059</v>
      </c>
      <c r="C16">
        <v>0.38800000000000001</v>
      </c>
    </row>
    <row r="17" spans="1:3">
      <c r="A17">
        <v>32002168</v>
      </c>
      <c r="B17" t="s">
        <v>1470</v>
      </c>
      <c r="C17">
        <v>0.38800000000000001</v>
      </c>
    </row>
    <row r="18" spans="1:3">
      <c r="A18">
        <v>32002176</v>
      </c>
      <c r="B18" t="s">
        <v>1412</v>
      </c>
      <c r="C18">
        <v>0.38800000000000001</v>
      </c>
    </row>
    <row r="19" spans="1:3">
      <c r="A19">
        <v>32001270</v>
      </c>
      <c r="B19" t="s">
        <v>574</v>
      </c>
      <c r="C19">
        <v>0.38800000000000001</v>
      </c>
    </row>
    <row r="20" spans="1:3">
      <c r="A20">
        <v>32001272</v>
      </c>
      <c r="B20" t="s">
        <v>666</v>
      </c>
      <c r="C20">
        <v>0.38800000000000001</v>
      </c>
    </row>
    <row r="21" spans="1:3">
      <c r="A21">
        <v>32001306</v>
      </c>
      <c r="B21" t="s">
        <v>575</v>
      </c>
      <c r="C21">
        <v>0.38800000000000001</v>
      </c>
    </row>
    <row r="22" spans="1:3">
      <c r="A22">
        <v>32002170</v>
      </c>
      <c r="B22" t="s">
        <v>1060</v>
      </c>
      <c r="C22">
        <v>0.38800000000000001</v>
      </c>
    </row>
    <row r="23" spans="1:3">
      <c r="A23">
        <v>32002179</v>
      </c>
      <c r="B23" t="s">
        <v>1061</v>
      </c>
      <c r="C23">
        <v>0.38800000000000001</v>
      </c>
    </row>
    <row r="24" spans="1:3">
      <c r="A24">
        <v>32002266</v>
      </c>
      <c r="B24" t="s">
        <v>1413</v>
      </c>
      <c r="C24">
        <v>0.38800000000000001</v>
      </c>
    </row>
    <row r="25" spans="1:3">
      <c r="A25">
        <v>32001220</v>
      </c>
      <c r="B25" t="s">
        <v>667</v>
      </c>
      <c r="C25">
        <v>0.38800000000000001</v>
      </c>
    </row>
    <row r="26" spans="1:3">
      <c r="A26">
        <v>32001271</v>
      </c>
      <c r="B26" t="s">
        <v>668</v>
      </c>
      <c r="C26">
        <v>0.38800000000000001</v>
      </c>
    </row>
    <row r="27" spans="1:3">
      <c r="A27">
        <v>32901308</v>
      </c>
      <c r="B27" t="s">
        <v>669</v>
      </c>
      <c r="C27">
        <v>0.38800000000000001</v>
      </c>
    </row>
    <row r="28" spans="1:3">
      <c r="A28">
        <v>32901398</v>
      </c>
      <c r="B28" t="s">
        <v>1062</v>
      </c>
      <c r="C28">
        <v>0.38800000000000001</v>
      </c>
    </row>
    <row r="29" spans="1:3">
      <c r="A29">
        <v>32901323</v>
      </c>
      <c r="B29" t="s">
        <v>670</v>
      </c>
      <c r="C29">
        <v>0.38800000000000001</v>
      </c>
    </row>
    <row r="30" spans="1:3">
      <c r="A30">
        <v>32900783</v>
      </c>
      <c r="B30" t="s">
        <v>671</v>
      </c>
      <c r="C30">
        <v>0.38800000000000001</v>
      </c>
    </row>
    <row r="31" spans="1:3">
      <c r="A31">
        <v>32900719</v>
      </c>
      <c r="B31" t="s">
        <v>941</v>
      </c>
      <c r="C31">
        <v>0.38800000000000001</v>
      </c>
    </row>
    <row r="32" spans="1:3">
      <c r="A32">
        <v>32900746</v>
      </c>
      <c r="B32" t="s">
        <v>942</v>
      </c>
      <c r="C32">
        <v>0.38800000000000001</v>
      </c>
    </row>
    <row r="33" spans="1:3">
      <c r="A33">
        <v>32900758</v>
      </c>
      <c r="B33" t="s">
        <v>672</v>
      </c>
      <c r="C33">
        <v>0.38800000000000001</v>
      </c>
    </row>
    <row r="34" spans="1:3">
      <c r="A34">
        <v>32901428</v>
      </c>
      <c r="B34" t="s">
        <v>1063</v>
      </c>
      <c r="C34">
        <v>0.38800000000000001</v>
      </c>
    </row>
    <row r="35" spans="1:3">
      <c r="A35">
        <v>32901433</v>
      </c>
      <c r="B35" t="s">
        <v>1064</v>
      </c>
      <c r="C35">
        <v>0.38800000000000001</v>
      </c>
    </row>
    <row r="36" spans="1:3">
      <c r="A36">
        <v>32901448</v>
      </c>
      <c r="B36" t="s">
        <v>1065</v>
      </c>
      <c r="C36">
        <v>0.38800000000000001</v>
      </c>
    </row>
    <row r="37" spans="1:3">
      <c r="A37">
        <v>32901471</v>
      </c>
      <c r="B37" t="s">
        <v>1066</v>
      </c>
      <c r="C37">
        <v>0.38800000000000001</v>
      </c>
    </row>
    <row r="38" spans="1:3">
      <c r="A38">
        <v>32900772</v>
      </c>
      <c r="B38" t="s">
        <v>673</v>
      </c>
      <c r="C38">
        <v>0.38800000000000001</v>
      </c>
    </row>
    <row r="39" spans="1:3">
      <c r="A39">
        <v>32900789</v>
      </c>
      <c r="B39" t="s">
        <v>674</v>
      </c>
      <c r="C39">
        <v>0.38800000000000001</v>
      </c>
    </row>
    <row r="40" spans="1:3">
      <c r="A40">
        <v>32901313</v>
      </c>
      <c r="B40" t="s">
        <v>986</v>
      </c>
      <c r="C40">
        <v>0.38800000000000001</v>
      </c>
    </row>
    <row r="41" spans="1:3">
      <c r="A41">
        <v>32901348</v>
      </c>
      <c r="B41" t="s">
        <v>880</v>
      </c>
      <c r="C41">
        <v>0.38800000000000001</v>
      </c>
    </row>
    <row r="42" spans="1:3">
      <c r="A42">
        <v>32900765</v>
      </c>
      <c r="B42" t="s">
        <v>676</v>
      </c>
      <c r="C42">
        <v>0.38800000000000001</v>
      </c>
    </row>
    <row r="43" spans="1:3">
      <c r="A43">
        <v>32901406</v>
      </c>
      <c r="B43" t="s">
        <v>1068</v>
      </c>
      <c r="C43">
        <v>0.38800000000000001</v>
      </c>
    </row>
    <row r="44" spans="1:3">
      <c r="A44">
        <v>32901408</v>
      </c>
      <c r="B44" t="s">
        <v>1067</v>
      </c>
      <c r="C44">
        <v>0.38800000000000001</v>
      </c>
    </row>
    <row r="45" spans="1:3">
      <c r="A45">
        <v>32901421</v>
      </c>
      <c r="B45" t="s">
        <v>1414</v>
      </c>
      <c r="C45">
        <v>0.38800000000000001</v>
      </c>
    </row>
    <row r="46" spans="1:3">
      <c r="A46">
        <v>32900759</v>
      </c>
      <c r="B46" t="s">
        <v>675</v>
      </c>
      <c r="C46">
        <v>0.38800000000000001</v>
      </c>
    </row>
    <row r="47" spans="1:3">
      <c r="A47">
        <v>32900773</v>
      </c>
      <c r="B47" t="s">
        <v>677</v>
      </c>
      <c r="C47">
        <v>0.38800000000000001</v>
      </c>
    </row>
    <row r="48" spans="1:3">
      <c r="A48">
        <v>32901334</v>
      </c>
      <c r="B48" t="s">
        <v>678</v>
      </c>
      <c r="C48">
        <v>0.38800000000000001</v>
      </c>
    </row>
    <row r="49" spans="1:3">
      <c r="A49">
        <v>32901305</v>
      </c>
      <c r="B49" t="s">
        <v>1553</v>
      </c>
      <c r="C49">
        <v>0.38800000000000001</v>
      </c>
    </row>
    <row r="50" spans="1:3">
      <c r="A50">
        <v>32901410</v>
      </c>
      <c r="B50" t="s">
        <v>1069</v>
      </c>
      <c r="C50">
        <v>0.38800000000000001</v>
      </c>
    </row>
    <row r="51" spans="1:3">
      <c r="A51">
        <v>32901439</v>
      </c>
      <c r="B51" t="s">
        <v>1070</v>
      </c>
      <c r="C51">
        <v>0.38800000000000001</v>
      </c>
    </row>
    <row r="52" spans="1:3">
      <c r="A52">
        <v>32901441</v>
      </c>
      <c r="B52" t="s">
        <v>1071</v>
      </c>
      <c r="C52">
        <v>0.38800000000000001</v>
      </c>
    </row>
    <row r="53" spans="1:3">
      <c r="A53">
        <v>32901321</v>
      </c>
      <c r="B53" t="s">
        <v>679</v>
      </c>
      <c r="C53">
        <v>0.38800000000000001</v>
      </c>
    </row>
    <row r="54" spans="1:3">
      <c r="A54">
        <v>32901326</v>
      </c>
      <c r="B54" t="s">
        <v>680</v>
      </c>
      <c r="C54">
        <v>0.38800000000000001</v>
      </c>
    </row>
    <row r="55" spans="1:3">
      <c r="A55">
        <v>32901336</v>
      </c>
      <c r="B55" t="s">
        <v>681</v>
      </c>
      <c r="C55">
        <v>0.38800000000000001</v>
      </c>
    </row>
    <row r="56" spans="1:3">
      <c r="A56">
        <v>31010528</v>
      </c>
      <c r="B56" t="s">
        <v>1072</v>
      </c>
      <c r="C56">
        <v>0.27800000000000002</v>
      </c>
    </row>
    <row r="57" spans="1:3">
      <c r="A57">
        <v>31011082</v>
      </c>
      <c r="B57" t="s">
        <v>1073</v>
      </c>
      <c r="C57">
        <v>0.28100000000000003</v>
      </c>
    </row>
    <row r="58" spans="1:3">
      <c r="A58">
        <v>31008426</v>
      </c>
      <c r="B58" t="s">
        <v>682</v>
      </c>
      <c r="C58">
        <v>0.27800000000000002</v>
      </c>
    </row>
    <row r="59" spans="1:3">
      <c r="A59">
        <v>31010463</v>
      </c>
      <c r="B59" t="s">
        <v>1415</v>
      </c>
      <c r="C59">
        <v>0.27800000000000002</v>
      </c>
    </row>
    <row r="60" spans="1:3">
      <c r="A60">
        <v>31010545</v>
      </c>
      <c r="B60" t="s">
        <v>1074</v>
      </c>
      <c r="C60">
        <v>0.27800000000000002</v>
      </c>
    </row>
    <row r="61" spans="1:3">
      <c r="A61">
        <v>31011480</v>
      </c>
      <c r="B61" t="s">
        <v>1416</v>
      </c>
      <c r="C61">
        <v>0.27800000000000002</v>
      </c>
    </row>
    <row r="62" spans="1:3">
      <c r="A62">
        <v>31008410</v>
      </c>
      <c r="B62" t="s">
        <v>92</v>
      </c>
      <c r="C62">
        <v>0.27800000000000002</v>
      </c>
    </row>
    <row r="63" spans="1:3">
      <c r="A63">
        <v>31008446</v>
      </c>
      <c r="B63" t="s">
        <v>683</v>
      </c>
      <c r="C63">
        <v>0.27800000000000002</v>
      </c>
    </row>
    <row r="64" spans="1:3">
      <c r="A64">
        <v>31010645</v>
      </c>
      <c r="B64" t="s">
        <v>1075</v>
      </c>
      <c r="C64">
        <v>0.27800000000000002</v>
      </c>
    </row>
    <row r="65" spans="1:3">
      <c r="A65">
        <v>31010874</v>
      </c>
      <c r="B65" t="s">
        <v>1417</v>
      </c>
      <c r="C65">
        <v>0.27800000000000002</v>
      </c>
    </row>
    <row r="66" spans="1:3">
      <c r="A66">
        <v>31006634</v>
      </c>
      <c r="B66" t="s">
        <v>684</v>
      </c>
      <c r="C66">
        <v>0.221</v>
      </c>
    </row>
    <row r="67" spans="1:3">
      <c r="A67">
        <v>31011253</v>
      </c>
      <c r="B67" t="s">
        <v>1076</v>
      </c>
      <c r="C67">
        <v>0.221</v>
      </c>
    </row>
    <row r="68" spans="1:3">
      <c r="A68">
        <v>31011267</v>
      </c>
      <c r="B68" t="s">
        <v>1077</v>
      </c>
      <c r="C68">
        <v>0.221</v>
      </c>
    </row>
    <row r="69" spans="1:3">
      <c r="A69">
        <v>31006635</v>
      </c>
      <c r="B69" t="s">
        <v>685</v>
      </c>
      <c r="C69">
        <v>0.221</v>
      </c>
    </row>
    <row r="70" spans="1:3">
      <c r="A70">
        <v>31011252</v>
      </c>
      <c r="B70" t="s">
        <v>1078</v>
      </c>
      <c r="C70">
        <v>0.221</v>
      </c>
    </row>
    <row r="71" spans="1:3">
      <c r="A71">
        <v>31011262</v>
      </c>
      <c r="B71" t="s">
        <v>1079</v>
      </c>
      <c r="C71">
        <v>0.221</v>
      </c>
    </row>
    <row r="72" spans="1:3">
      <c r="A72">
        <v>31008405</v>
      </c>
      <c r="B72" t="s">
        <v>91</v>
      </c>
      <c r="C72">
        <v>0.221</v>
      </c>
    </row>
    <row r="73" spans="1:3">
      <c r="A73">
        <v>31010559</v>
      </c>
      <c r="B73" t="s">
        <v>1081</v>
      </c>
      <c r="C73">
        <v>0.252</v>
      </c>
    </row>
    <row r="74" spans="1:3">
      <c r="A74">
        <v>31007007</v>
      </c>
      <c r="B74" t="s">
        <v>1080</v>
      </c>
      <c r="C74">
        <v>0.252</v>
      </c>
    </row>
    <row r="75" spans="1:3">
      <c r="A75">
        <v>31010558</v>
      </c>
      <c r="B75" t="s">
        <v>1082</v>
      </c>
      <c r="C75">
        <v>0.252</v>
      </c>
    </row>
    <row r="76" spans="1:3">
      <c r="A76">
        <v>31010560</v>
      </c>
      <c r="B76" t="s">
        <v>1083</v>
      </c>
      <c r="C76">
        <v>0.252</v>
      </c>
    </row>
    <row r="77" spans="1:3">
      <c r="A77">
        <v>31011540</v>
      </c>
      <c r="B77" t="s">
        <v>1471</v>
      </c>
      <c r="C77">
        <v>0.252</v>
      </c>
    </row>
    <row r="78" spans="1:3">
      <c r="A78">
        <v>31007514</v>
      </c>
      <c r="B78" t="s">
        <v>686</v>
      </c>
      <c r="C78">
        <v>0.252</v>
      </c>
    </row>
    <row r="79" spans="1:3">
      <c r="A79">
        <v>31011177</v>
      </c>
      <c r="B79" t="s">
        <v>1084</v>
      </c>
      <c r="C79">
        <v>0.27800000000000002</v>
      </c>
    </row>
    <row r="80" spans="1:3">
      <c r="A80">
        <v>31010468</v>
      </c>
      <c r="B80" t="s">
        <v>1472</v>
      </c>
      <c r="C80">
        <v>0.27800000000000002</v>
      </c>
    </row>
    <row r="81" spans="1:3">
      <c r="A81">
        <v>31011198</v>
      </c>
      <c r="B81" t="s">
        <v>1085</v>
      </c>
      <c r="C81">
        <v>0.314</v>
      </c>
    </row>
    <row r="82" spans="1:3">
      <c r="A82">
        <v>31007531</v>
      </c>
      <c r="B82" t="s">
        <v>77</v>
      </c>
      <c r="C82">
        <v>0.314</v>
      </c>
    </row>
    <row r="83" spans="1:3">
      <c r="A83">
        <v>31008404</v>
      </c>
      <c r="B83" t="s">
        <v>90</v>
      </c>
      <c r="C83">
        <v>0.314</v>
      </c>
    </row>
    <row r="84" spans="1:3">
      <c r="A84">
        <v>31007420</v>
      </c>
      <c r="B84" t="s">
        <v>875</v>
      </c>
      <c r="C84">
        <v>0.312</v>
      </c>
    </row>
    <row r="85" spans="1:3">
      <c r="A85">
        <v>34001804</v>
      </c>
      <c r="B85" t="s">
        <v>687</v>
      </c>
      <c r="C85">
        <v>0.84500000000000008</v>
      </c>
    </row>
    <row r="86" spans="1:3">
      <c r="A86">
        <v>34001297</v>
      </c>
      <c r="B86" t="s">
        <v>57</v>
      </c>
      <c r="C86">
        <v>0.78300000000000003</v>
      </c>
    </row>
    <row r="87" spans="1:3">
      <c r="A87">
        <v>33001472</v>
      </c>
      <c r="B87" t="s">
        <v>620</v>
      </c>
      <c r="C87">
        <v>0.44400000000000001</v>
      </c>
    </row>
    <row r="88" spans="1:3">
      <c r="A88">
        <v>33001473</v>
      </c>
      <c r="B88" t="s">
        <v>688</v>
      </c>
      <c r="C88">
        <v>0.44400000000000001</v>
      </c>
    </row>
    <row r="89" spans="1:3">
      <c r="A89">
        <v>33002138</v>
      </c>
      <c r="B89" t="s">
        <v>1473</v>
      </c>
      <c r="C89">
        <v>0.44400000000000001</v>
      </c>
    </row>
    <row r="90" spans="1:3">
      <c r="A90">
        <v>33002141</v>
      </c>
      <c r="B90" t="s">
        <v>1474</v>
      </c>
      <c r="C90">
        <v>0.44400000000000001</v>
      </c>
    </row>
    <row r="91" spans="1:3">
      <c r="A91">
        <v>33001479</v>
      </c>
      <c r="B91" t="s">
        <v>621</v>
      </c>
      <c r="C91">
        <v>0.44400000000000001</v>
      </c>
    </row>
    <row r="92" spans="1:3">
      <c r="A92">
        <v>33001482</v>
      </c>
      <c r="B92" t="s">
        <v>622</v>
      </c>
      <c r="C92">
        <v>0.44400000000000001</v>
      </c>
    </row>
    <row r="93" spans="1:3">
      <c r="A93">
        <v>33002139</v>
      </c>
      <c r="B93" t="s">
        <v>1475</v>
      </c>
      <c r="C93">
        <v>0.44400000000000001</v>
      </c>
    </row>
    <row r="94" spans="1:3">
      <c r="A94">
        <v>33002146</v>
      </c>
      <c r="B94" t="s">
        <v>1476</v>
      </c>
      <c r="C94">
        <v>0.44400000000000001</v>
      </c>
    </row>
    <row r="95" spans="1:3">
      <c r="A95">
        <v>33001342</v>
      </c>
      <c r="B95" t="s">
        <v>1086</v>
      </c>
      <c r="C95">
        <v>0.44400000000000001</v>
      </c>
    </row>
    <row r="96" spans="1:3">
      <c r="A96">
        <v>33001481</v>
      </c>
      <c r="B96" t="s">
        <v>1477</v>
      </c>
      <c r="C96">
        <v>0.44400000000000001</v>
      </c>
    </row>
    <row r="97" spans="1:3">
      <c r="A97">
        <v>33700229</v>
      </c>
      <c r="B97" t="s">
        <v>689</v>
      </c>
      <c r="C97">
        <v>0.32100000000000001</v>
      </c>
    </row>
    <row r="98" spans="1:3">
      <c r="A98">
        <v>33800402</v>
      </c>
      <c r="B98" t="s">
        <v>690</v>
      </c>
      <c r="C98">
        <v>4.7E-2</v>
      </c>
    </row>
    <row r="99" spans="1:3">
      <c r="A99">
        <v>33802756</v>
      </c>
      <c r="B99" t="s">
        <v>1418</v>
      </c>
      <c r="C99">
        <v>4.1000000000000002E-2</v>
      </c>
    </row>
    <row r="100" spans="1:3">
      <c r="A100">
        <v>35900100</v>
      </c>
      <c r="B100" t="s">
        <v>471</v>
      </c>
      <c r="C100">
        <v>2.6000000000000002E-2</v>
      </c>
    </row>
    <row r="101" spans="1:3">
      <c r="A101">
        <v>35900102</v>
      </c>
      <c r="B101" t="s">
        <v>472</v>
      </c>
      <c r="C101">
        <v>2.6000000000000002E-2</v>
      </c>
    </row>
    <row r="102" spans="1:3">
      <c r="A102">
        <v>35900103</v>
      </c>
      <c r="B102" t="s">
        <v>473</v>
      </c>
      <c r="C102">
        <v>3.3000000000000002E-2</v>
      </c>
    </row>
    <row r="103" spans="1:3">
      <c r="A103">
        <v>35900104</v>
      </c>
      <c r="B103" t="s">
        <v>474</v>
      </c>
      <c r="C103">
        <v>3.3000000000000002E-2</v>
      </c>
    </row>
    <row r="104" spans="1:3">
      <c r="A104">
        <v>31101743</v>
      </c>
      <c r="B104" t="s">
        <v>1087</v>
      </c>
      <c r="C104">
        <v>0.315</v>
      </c>
    </row>
    <row r="105" spans="1:3">
      <c r="A105">
        <v>31101770</v>
      </c>
      <c r="B105" t="s">
        <v>1048</v>
      </c>
      <c r="C105">
        <v>0.315</v>
      </c>
    </row>
    <row r="106" spans="1:3">
      <c r="A106">
        <v>31101817</v>
      </c>
      <c r="B106" t="s">
        <v>691</v>
      </c>
      <c r="C106">
        <v>0.315</v>
      </c>
    </row>
    <row r="107" spans="1:3">
      <c r="A107">
        <v>31101849</v>
      </c>
      <c r="B107" t="s">
        <v>692</v>
      </c>
      <c r="C107">
        <v>0.315</v>
      </c>
    </row>
    <row r="108" spans="1:3">
      <c r="A108">
        <v>31102042</v>
      </c>
      <c r="B108" t="s">
        <v>1088</v>
      </c>
      <c r="C108">
        <v>0.32</v>
      </c>
    </row>
    <row r="109" spans="1:3">
      <c r="A109">
        <v>31102044</v>
      </c>
      <c r="B109" t="s">
        <v>1089</v>
      </c>
      <c r="C109">
        <v>0.32</v>
      </c>
    </row>
    <row r="110" spans="1:3">
      <c r="A110">
        <v>31102045</v>
      </c>
      <c r="B110" t="s">
        <v>1090</v>
      </c>
      <c r="C110">
        <v>0.32</v>
      </c>
    </row>
    <row r="111" spans="1:3">
      <c r="A111">
        <v>31102133</v>
      </c>
      <c r="B111" t="s">
        <v>1478</v>
      </c>
      <c r="C111">
        <v>0.32</v>
      </c>
    </row>
    <row r="112" spans="1:3">
      <c r="A112">
        <v>31100963</v>
      </c>
      <c r="B112" t="s">
        <v>693</v>
      </c>
      <c r="C112">
        <v>0.32</v>
      </c>
    </row>
    <row r="113" spans="1:3">
      <c r="A113">
        <v>31101214</v>
      </c>
      <c r="B113" t="s">
        <v>617</v>
      </c>
      <c r="C113">
        <v>0.315</v>
      </c>
    </row>
    <row r="114" spans="1:3">
      <c r="A114">
        <v>31101745</v>
      </c>
      <c r="B114" t="s">
        <v>1036</v>
      </c>
      <c r="C114">
        <v>0.315</v>
      </c>
    </row>
    <row r="115" spans="1:3">
      <c r="A115">
        <v>31101967</v>
      </c>
      <c r="B115" t="s">
        <v>694</v>
      </c>
      <c r="C115">
        <v>0.315</v>
      </c>
    </row>
    <row r="116" spans="1:3">
      <c r="A116">
        <v>31102052</v>
      </c>
      <c r="B116" t="s">
        <v>1419</v>
      </c>
      <c r="C116">
        <v>0.32</v>
      </c>
    </row>
    <row r="117" spans="1:3">
      <c r="A117">
        <v>31102077</v>
      </c>
      <c r="B117" t="s">
        <v>1091</v>
      </c>
      <c r="C117">
        <v>0.32</v>
      </c>
    </row>
    <row r="118" spans="1:3">
      <c r="A118">
        <v>31101213</v>
      </c>
      <c r="B118" t="s">
        <v>616</v>
      </c>
      <c r="C118">
        <v>0.315</v>
      </c>
    </row>
    <row r="119" spans="1:3">
      <c r="A119">
        <v>31100700</v>
      </c>
      <c r="B119" t="s">
        <v>943</v>
      </c>
      <c r="C119">
        <v>0.36300000000000004</v>
      </c>
    </row>
    <row r="120" spans="1:3">
      <c r="A120">
        <v>31101827</v>
      </c>
      <c r="B120" t="s">
        <v>1092</v>
      </c>
      <c r="C120">
        <v>0.36300000000000004</v>
      </c>
    </row>
    <row r="121" spans="1:3">
      <c r="A121">
        <v>31101836</v>
      </c>
      <c r="B121" t="s">
        <v>1554</v>
      </c>
      <c r="C121">
        <v>0.36300000000000004</v>
      </c>
    </row>
    <row r="122" spans="1:3">
      <c r="A122">
        <v>31101853</v>
      </c>
      <c r="B122" t="s">
        <v>1093</v>
      </c>
      <c r="C122">
        <v>0.36300000000000004</v>
      </c>
    </row>
    <row r="123" spans="1:3">
      <c r="A123">
        <v>31101153</v>
      </c>
      <c r="B123" t="s">
        <v>569</v>
      </c>
      <c r="C123">
        <v>0.36300000000000004</v>
      </c>
    </row>
    <row r="124" spans="1:3">
      <c r="A124">
        <v>31101741</v>
      </c>
      <c r="B124" t="s">
        <v>695</v>
      </c>
      <c r="C124">
        <v>0.36300000000000004</v>
      </c>
    </row>
    <row r="125" spans="1:3">
      <c r="A125">
        <v>31101753</v>
      </c>
      <c r="B125" t="s">
        <v>696</v>
      </c>
      <c r="C125">
        <v>0.36300000000000004</v>
      </c>
    </row>
    <row r="126" spans="1:3">
      <c r="A126">
        <v>31101763</v>
      </c>
      <c r="B126" t="s">
        <v>1094</v>
      </c>
      <c r="C126">
        <v>0.36300000000000004</v>
      </c>
    </row>
    <row r="127" spans="1:3">
      <c r="A127">
        <v>31101775</v>
      </c>
      <c r="B127" t="s">
        <v>1095</v>
      </c>
      <c r="C127">
        <v>0.36300000000000004</v>
      </c>
    </row>
    <row r="128" spans="1:3">
      <c r="A128">
        <v>31101783</v>
      </c>
      <c r="B128" t="s">
        <v>1096</v>
      </c>
      <c r="C128">
        <v>0.35900000000000004</v>
      </c>
    </row>
    <row r="129" spans="1:3">
      <c r="A129">
        <v>31101787</v>
      </c>
      <c r="B129" t="s">
        <v>881</v>
      </c>
      <c r="C129">
        <v>0.36300000000000004</v>
      </c>
    </row>
    <row r="130" spans="1:3">
      <c r="A130">
        <v>31101788</v>
      </c>
      <c r="B130" t="s">
        <v>882</v>
      </c>
      <c r="C130">
        <v>0.36300000000000004</v>
      </c>
    </row>
    <row r="131" spans="1:3">
      <c r="A131">
        <v>31101790</v>
      </c>
      <c r="B131" t="s">
        <v>1097</v>
      </c>
      <c r="C131">
        <v>0.36300000000000004</v>
      </c>
    </row>
    <row r="132" spans="1:3">
      <c r="A132">
        <v>31101791</v>
      </c>
      <c r="B132" t="s">
        <v>697</v>
      </c>
      <c r="C132">
        <v>0.36300000000000004</v>
      </c>
    </row>
    <row r="133" spans="1:3">
      <c r="A133">
        <v>31101792</v>
      </c>
      <c r="B133" t="s">
        <v>698</v>
      </c>
      <c r="C133">
        <v>0.36300000000000004</v>
      </c>
    </row>
    <row r="134" spans="1:3">
      <c r="A134">
        <v>31101793</v>
      </c>
      <c r="B134" t="s">
        <v>883</v>
      </c>
      <c r="C134">
        <v>0.36300000000000004</v>
      </c>
    </row>
    <row r="135" spans="1:3">
      <c r="A135">
        <v>31101822</v>
      </c>
      <c r="B135" t="s">
        <v>1098</v>
      </c>
      <c r="C135">
        <v>0.36300000000000004</v>
      </c>
    </row>
    <row r="136" spans="1:3">
      <c r="A136">
        <v>31101831</v>
      </c>
      <c r="B136" t="s">
        <v>985</v>
      </c>
      <c r="C136">
        <v>0.36300000000000004</v>
      </c>
    </row>
    <row r="137" spans="1:3">
      <c r="A137">
        <v>31101833</v>
      </c>
      <c r="B137" t="s">
        <v>944</v>
      </c>
      <c r="C137">
        <v>0.36300000000000004</v>
      </c>
    </row>
    <row r="138" spans="1:3">
      <c r="A138">
        <v>31101956</v>
      </c>
      <c r="B138" t="s">
        <v>884</v>
      </c>
      <c r="C138">
        <v>0.36300000000000004</v>
      </c>
    </row>
    <row r="139" spans="1:3">
      <c r="A139">
        <v>31101108</v>
      </c>
      <c r="B139" t="s">
        <v>97</v>
      </c>
      <c r="C139">
        <v>0.35900000000000004</v>
      </c>
    </row>
    <row r="140" spans="1:3">
      <c r="A140">
        <v>31101132</v>
      </c>
      <c r="B140" t="s">
        <v>568</v>
      </c>
      <c r="C140">
        <v>0.36300000000000004</v>
      </c>
    </row>
    <row r="141" spans="1:3">
      <c r="A141">
        <v>31101134</v>
      </c>
      <c r="B141" t="s">
        <v>98</v>
      </c>
      <c r="C141">
        <v>0.36300000000000004</v>
      </c>
    </row>
    <row r="142" spans="1:3">
      <c r="A142">
        <v>31101085</v>
      </c>
      <c r="B142" t="s">
        <v>615</v>
      </c>
      <c r="C142">
        <v>0.35900000000000004</v>
      </c>
    </row>
    <row r="143" spans="1:3">
      <c r="A143">
        <v>31101830</v>
      </c>
      <c r="B143" t="s">
        <v>945</v>
      </c>
      <c r="C143">
        <v>0.35900000000000004</v>
      </c>
    </row>
    <row r="144" spans="1:3">
      <c r="A144">
        <v>31102081</v>
      </c>
      <c r="B144" t="s">
        <v>1099</v>
      </c>
      <c r="C144">
        <v>0.35900000000000004</v>
      </c>
    </row>
    <row r="145" spans="1:3">
      <c r="A145">
        <v>31102082</v>
      </c>
      <c r="B145" t="s">
        <v>1100</v>
      </c>
      <c r="C145">
        <v>0.35900000000000004</v>
      </c>
    </row>
    <row r="146" spans="1:3">
      <c r="A146">
        <v>31102086</v>
      </c>
      <c r="B146" t="s">
        <v>1101</v>
      </c>
      <c r="C146">
        <v>0.35900000000000004</v>
      </c>
    </row>
    <row r="147" spans="1:3">
      <c r="A147">
        <v>31102087</v>
      </c>
      <c r="B147" t="s">
        <v>1102</v>
      </c>
      <c r="C147">
        <v>0.35900000000000004</v>
      </c>
    </row>
    <row r="148" spans="1:3">
      <c r="A148">
        <v>31102088</v>
      </c>
      <c r="B148" t="s">
        <v>1103</v>
      </c>
      <c r="C148">
        <v>0.35900000000000004</v>
      </c>
    </row>
    <row r="149" spans="1:3">
      <c r="A149">
        <v>31102097</v>
      </c>
      <c r="B149" t="s">
        <v>1104</v>
      </c>
      <c r="C149">
        <v>0.35900000000000004</v>
      </c>
    </row>
    <row r="150" spans="1:3">
      <c r="A150">
        <v>31102145</v>
      </c>
      <c r="B150" t="s">
        <v>1479</v>
      </c>
      <c r="C150">
        <v>0.36300000000000004</v>
      </c>
    </row>
    <row r="151" spans="1:3">
      <c r="A151">
        <v>31102161</v>
      </c>
      <c r="B151" t="s">
        <v>1485</v>
      </c>
      <c r="C151">
        <v>0.36300000000000004</v>
      </c>
    </row>
    <row r="152" spans="1:3">
      <c r="A152">
        <v>31102163</v>
      </c>
      <c r="B152" t="s">
        <v>1486</v>
      </c>
      <c r="C152">
        <v>0.36300000000000004</v>
      </c>
    </row>
    <row r="153" spans="1:3">
      <c r="A153">
        <v>31102168</v>
      </c>
      <c r="B153" t="s">
        <v>1487</v>
      </c>
      <c r="C153">
        <v>0.36300000000000004</v>
      </c>
    </row>
    <row r="154" spans="1:3">
      <c r="A154">
        <v>31102171</v>
      </c>
      <c r="B154" t="s">
        <v>1488</v>
      </c>
      <c r="C154">
        <v>0.36300000000000004</v>
      </c>
    </row>
    <row r="155" spans="1:3">
      <c r="A155">
        <v>31102172</v>
      </c>
      <c r="B155" t="s">
        <v>1555</v>
      </c>
      <c r="C155">
        <v>0.35900000000000004</v>
      </c>
    </row>
    <row r="156" spans="1:3">
      <c r="A156">
        <v>31102176</v>
      </c>
      <c r="B156" t="s">
        <v>1489</v>
      </c>
      <c r="C156">
        <v>0.36300000000000004</v>
      </c>
    </row>
    <row r="157" spans="1:3">
      <c r="A157">
        <v>31102177</v>
      </c>
      <c r="B157" t="s">
        <v>1480</v>
      </c>
      <c r="C157">
        <v>0.36300000000000004</v>
      </c>
    </row>
    <row r="158" spans="1:3">
      <c r="A158">
        <v>31102178</v>
      </c>
      <c r="B158" t="s">
        <v>1481</v>
      </c>
      <c r="C158">
        <v>0.36300000000000004</v>
      </c>
    </row>
    <row r="159" spans="1:3">
      <c r="A159">
        <v>31102179</v>
      </c>
      <c r="B159" t="s">
        <v>1482</v>
      </c>
      <c r="C159">
        <v>0.36300000000000004</v>
      </c>
    </row>
    <row r="160" spans="1:3">
      <c r="A160">
        <v>31102181</v>
      </c>
      <c r="B160" t="s">
        <v>1490</v>
      </c>
      <c r="C160">
        <v>0.35900000000000004</v>
      </c>
    </row>
    <row r="161" spans="1:3">
      <c r="A161">
        <v>31102187</v>
      </c>
      <c r="B161" t="s">
        <v>1491</v>
      </c>
      <c r="C161">
        <v>0.36300000000000004</v>
      </c>
    </row>
    <row r="162" spans="1:3">
      <c r="A162">
        <v>31102193</v>
      </c>
      <c r="B162" t="s">
        <v>1492</v>
      </c>
      <c r="C162">
        <v>0.36300000000000004</v>
      </c>
    </row>
    <row r="163" spans="1:3">
      <c r="A163">
        <v>31102194</v>
      </c>
      <c r="B163" t="s">
        <v>1483</v>
      </c>
      <c r="C163">
        <v>0.36300000000000004</v>
      </c>
    </row>
    <row r="164" spans="1:3">
      <c r="A164">
        <v>31102239</v>
      </c>
      <c r="B164" t="s">
        <v>1484</v>
      </c>
      <c r="C164">
        <v>0.36300000000000004</v>
      </c>
    </row>
    <row r="165" spans="1:3">
      <c r="A165">
        <v>31102242</v>
      </c>
      <c r="B165" t="s">
        <v>1493</v>
      </c>
      <c r="C165">
        <v>0.36300000000000004</v>
      </c>
    </row>
    <row r="166" spans="1:3">
      <c r="A166">
        <v>31102196</v>
      </c>
      <c r="B166" t="s">
        <v>1494</v>
      </c>
      <c r="C166">
        <v>0.35900000000000004</v>
      </c>
    </row>
    <row r="167" spans="1:3">
      <c r="A167">
        <v>31102199</v>
      </c>
      <c r="B167" t="s">
        <v>1495</v>
      </c>
      <c r="C167">
        <v>0.35900000000000004</v>
      </c>
    </row>
    <row r="168" spans="1:3">
      <c r="A168">
        <v>31102217</v>
      </c>
      <c r="B168" t="s">
        <v>1496</v>
      </c>
      <c r="C168">
        <v>0.35900000000000004</v>
      </c>
    </row>
    <row r="169" spans="1:3">
      <c r="A169">
        <v>31102220</v>
      </c>
      <c r="B169" t="s">
        <v>1497</v>
      </c>
      <c r="C169">
        <v>0.35900000000000004</v>
      </c>
    </row>
    <row r="170" spans="1:3">
      <c r="A170">
        <v>31102276</v>
      </c>
      <c r="B170" t="s">
        <v>1498</v>
      </c>
      <c r="C170">
        <v>0.35900000000000004</v>
      </c>
    </row>
    <row r="171" spans="1:3">
      <c r="A171">
        <v>31102218</v>
      </c>
      <c r="B171" t="s">
        <v>1556</v>
      </c>
      <c r="C171">
        <v>0.35900000000000004</v>
      </c>
    </row>
    <row r="172" spans="1:3">
      <c r="A172">
        <v>31900525</v>
      </c>
      <c r="B172" t="s">
        <v>1499</v>
      </c>
      <c r="C172">
        <v>0.32100000000000001</v>
      </c>
    </row>
    <row r="173" spans="1:3">
      <c r="A173">
        <v>31900004</v>
      </c>
      <c r="B173" t="s">
        <v>699</v>
      </c>
      <c r="C173">
        <v>0.32</v>
      </c>
    </row>
    <row r="174" spans="1:3">
      <c r="A174">
        <v>31900011</v>
      </c>
      <c r="B174" t="s">
        <v>1105</v>
      </c>
      <c r="C174">
        <v>0.315</v>
      </c>
    </row>
    <row r="175" spans="1:3">
      <c r="A175">
        <v>31900014</v>
      </c>
      <c r="B175" t="s">
        <v>618</v>
      </c>
      <c r="C175">
        <v>0.32100000000000001</v>
      </c>
    </row>
    <row r="176" spans="1:3">
      <c r="A176">
        <v>31900005</v>
      </c>
      <c r="B176" t="s">
        <v>701</v>
      </c>
      <c r="C176">
        <v>0.32</v>
      </c>
    </row>
    <row r="177" spans="1:3">
      <c r="A177">
        <v>31900518</v>
      </c>
      <c r="B177" t="s">
        <v>700</v>
      </c>
      <c r="C177">
        <v>0.315</v>
      </c>
    </row>
    <row r="178" spans="1:3">
      <c r="A178">
        <v>33702098</v>
      </c>
      <c r="B178" t="s">
        <v>113</v>
      </c>
      <c r="C178">
        <v>0.26400000000000001</v>
      </c>
    </row>
    <row r="179" spans="1:3">
      <c r="A179">
        <v>33702187</v>
      </c>
      <c r="B179" t="s">
        <v>121</v>
      </c>
      <c r="C179">
        <v>0.26400000000000001</v>
      </c>
    </row>
    <row r="180" spans="1:3">
      <c r="A180">
        <v>33702188</v>
      </c>
      <c r="B180" t="s">
        <v>702</v>
      </c>
      <c r="C180">
        <v>0.26400000000000001</v>
      </c>
    </row>
    <row r="181" spans="1:3">
      <c r="A181">
        <v>33702257</v>
      </c>
      <c r="B181" t="s">
        <v>579</v>
      </c>
      <c r="C181">
        <v>0.26400000000000001</v>
      </c>
    </row>
    <row r="182" spans="1:3">
      <c r="A182">
        <v>33703019</v>
      </c>
      <c r="B182" t="s">
        <v>1041</v>
      </c>
      <c r="C182">
        <v>0.26400000000000001</v>
      </c>
    </row>
    <row r="183" spans="1:3">
      <c r="A183">
        <v>33703242</v>
      </c>
      <c r="B183" t="s">
        <v>1106</v>
      </c>
      <c r="C183">
        <v>0.25600000000000001</v>
      </c>
    </row>
    <row r="184" spans="1:3">
      <c r="A184">
        <v>33702085</v>
      </c>
      <c r="B184" t="s">
        <v>112</v>
      </c>
      <c r="C184">
        <v>0.26400000000000001</v>
      </c>
    </row>
    <row r="185" spans="1:3">
      <c r="A185">
        <v>33702102</v>
      </c>
      <c r="B185" t="s">
        <v>703</v>
      </c>
      <c r="C185">
        <v>0.26400000000000001</v>
      </c>
    </row>
    <row r="186" spans="1:3">
      <c r="A186">
        <v>33702105</v>
      </c>
      <c r="B186" t="s">
        <v>114</v>
      </c>
      <c r="C186">
        <v>0.26400000000000001</v>
      </c>
    </row>
    <row r="187" spans="1:3">
      <c r="A187">
        <v>33702110</v>
      </c>
      <c r="B187" t="s">
        <v>704</v>
      </c>
      <c r="C187">
        <v>0.26400000000000001</v>
      </c>
    </row>
    <row r="188" spans="1:3">
      <c r="A188">
        <v>33702112</v>
      </c>
      <c r="B188" t="s">
        <v>115</v>
      </c>
      <c r="C188">
        <v>0.26400000000000001</v>
      </c>
    </row>
    <row r="189" spans="1:3">
      <c r="A189">
        <v>33702127</v>
      </c>
      <c r="B189" t="s">
        <v>705</v>
      </c>
      <c r="C189">
        <v>0.26400000000000001</v>
      </c>
    </row>
    <row r="190" spans="1:3">
      <c r="A190">
        <v>33702129</v>
      </c>
      <c r="B190" t="s">
        <v>706</v>
      </c>
      <c r="C190">
        <v>0.26400000000000001</v>
      </c>
    </row>
    <row r="191" spans="1:3">
      <c r="A191">
        <v>33702155</v>
      </c>
      <c r="B191" t="s">
        <v>118</v>
      </c>
      <c r="C191">
        <v>0.26400000000000001</v>
      </c>
    </row>
    <row r="192" spans="1:3">
      <c r="A192">
        <v>33702156</v>
      </c>
      <c r="B192" t="s">
        <v>119</v>
      </c>
      <c r="C192">
        <v>0.26400000000000001</v>
      </c>
    </row>
    <row r="193" spans="1:3">
      <c r="A193">
        <v>33702157</v>
      </c>
      <c r="B193" t="s">
        <v>120</v>
      </c>
      <c r="C193">
        <v>0.26400000000000001</v>
      </c>
    </row>
    <row r="194" spans="1:3">
      <c r="A194">
        <v>33702258</v>
      </c>
      <c r="B194" t="s">
        <v>580</v>
      </c>
      <c r="C194">
        <v>0.26400000000000001</v>
      </c>
    </row>
    <row r="195" spans="1:3">
      <c r="A195">
        <v>33702277</v>
      </c>
      <c r="B195" t="s">
        <v>123</v>
      </c>
      <c r="C195">
        <v>0.26400000000000001</v>
      </c>
    </row>
    <row r="196" spans="1:3">
      <c r="A196">
        <v>33702280</v>
      </c>
      <c r="B196" t="s">
        <v>885</v>
      </c>
      <c r="C196">
        <v>0.26400000000000001</v>
      </c>
    </row>
    <row r="197" spans="1:3">
      <c r="A197">
        <v>33702281</v>
      </c>
      <c r="B197" t="s">
        <v>624</v>
      </c>
      <c r="C197">
        <v>0.26400000000000001</v>
      </c>
    </row>
    <row r="198" spans="1:3">
      <c r="A198">
        <v>33702926</v>
      </c>
      <c r="B198" t="s">
        <v>1049</v>
      </c>
      <c r="C198">
        <v>0.26400000000000001</v>
      </c>
    </row>
    <row r="199" spans="1:3">
      <c r="A199">
        <v>33702981</v>
      </c>
      <c r="B199" t="s">
        <v>1420</v>
      </c>
      <c r="C199">
        <v>0.26400000000000001</v>
      </c>
    </row>
    <row r="200" spans="1:3">
      <c r="A200">
        <v>33702982</v>
      </c>
      <c r="B200" t="s">
        <v>1040</v>
      </c>
      <c r="C200">
        <v>0.26400000000000001</v>
      </c>
    </row>
    <row r="201" spans="1:3">
      <c r="A201">
        <v>33702984</v>
      </c>
      <c r="B201" t="s">
        <v>1107</v>
      </c>
      <c r="C201">
        <v>0.26400000000000001</v>
      </c>
    </row>
    <row r="202" spans="1:3">
      <c r="A202">
        <v>33703004</v>
      </c>
      <c r="B202" t="s">
        <v>1108</v>
      </c>
      <c r="C202">
        <v>0.26400000000000001</v>
      </c>
    </row>
    <row r="203" spans="1:3">
      <c r="A203">
        <v>33703012</v>
      </c>
      <c r="B203" t="s">
        <v>946</v>
      </c>
      <c r="C203">
        <v>0.26400000000000001</v>
      </c>
    </row>
    <row r="204" spans="1:3">
      <c r="A204">
        <v>33703013</v>
      </c>
      <c r="B204" t="s">
        <v>707</v>
      </c>
      <c r="C204">
        <v>0.26400000000000001</v>
      </c>
    </row>
    <row r="205" spans="1:3">
      <c r="A205">
        <v>33703020</v>
      </c>
      <c r="B205" t="s">
        <v>1109</v>
      </c>
      <c r="C205">
        <v>0.26400000000000001</v>
      </c>
    </row>
    <row r="206" spans="1:3">
      <c r="A206">
        <v>33703080</v>
      </c>
      <c r="B206" t="s">
        <v>947</v>
      </c>
      <c r="C206">
        <v>0.26400000000000001</v>
      </c>
    </row>
    <row r="207" spans="1:3">
      <c r="A207">
        <v>33703081</v>
      </c>
      <c r="B207" t="s">
        <v>1110</v>
      </c>
      <c r="C207">
        <v>0.26400000000000001</v>
      </c>
    </row>
    <row r="208" spans="1:3">
      <c r="A208">
        <v>33703082</v>
      </c>
      <c r="B208" t="s">
        <v>948</v>
      </c>
      <c r="C208">
        <v>0.26400000000000001</v>
      </c>
    </row>
    <row r="209" spans="1:3">
      <c r="A209">
        <v>33703083</v>
      </c>
      <c r="B209" t="s">
        <v>949</v>
      </c>
      <c r="C209">
        <v>0.26400000000000001</v>
      </c>
    </row>
    <row r="210" spans="1:3">
      <c r="A210">
        <v>33703241</v>
      </c>
      <c r="B210" t="s">
        <v>1111</v>
      </c>
      <c r="C210">
        <v>0.25600000000000001</v>
      </c>
    </row>
    <row r="211" spans="1:3">
      <c r="A211">
        <v>33702154</v>
      </c>
      <c r="B211" t="s">
        <v>117</v>
      </c>
      <c r="C211">
        <v>0.26400000000000001</v>
      </c>
    </row>
    <row r="212" spans="1:3">
      <c r="A212">
        <v>33702163</v>
      </c>
      <c r="B212" t="s">
        <v>708</v>
      </c>
      <c r="C212">
        <v>0.26400000000000001</v>
      </c>
    </row>
    <row r="213" spans="1:3">
      <c r="A213">
        <v>33702170</v>
      </c>
      <c r="B213" t="s">
        <v>709</v>
      </c>
      <c r="C213">
        <v>0.26400000000000001</v>
      </c>
    </row>
    <row r="214" spans="1:3">
      <c r="A214">
        <v>33702171</v>
      </c>
      <c r="B214" t="s">
        <v>623</v>
      </c>
      <c r="C214">
        <v>0.26400000000000001</v>
      </c>
    </row>
    <row r="215" spans="1:3">
      <c r="A215">
        <v>33702180</v>
      </c>
      <c r="B215" t="s">
        <v>577</v>
      </c>
      <c r="C215">
        <v>0.26400000000000001</v>
      </c>
    </row>
    <row r="216" spans="1:3">
      <c r="A216">
        <v>33702213</v>
      </c>
      <c r="B216" t="s">
        <v>122</v>
      </c>
      <c r="C216">
        <v>0.26400000000000001</v>
      </c>
    </row>
    <row r="217" spans="1:3">
      <c r="A217">
        <v>33702214</v>
      </c>
      <c r="B217" t="s">
        <v>578</v>
      </c>
      <c r="C217">
        <v>0.26400000000000001</v>
      </c>
    </row>
    <row r="218" spans="1:3">
      <c r="A218">
        <v>33702406</v>
      </c>
      <c r="B218" t="s">
        <v>710</v>
      </c>
      <c r="C218">
        <v>0.26400000000000001</v>
      </c>
    </row>
    <row r="219" spans="1:3">
      <c r="A219">
        <v>33702407</v>
      </c>
      <c r="B219" t="s">
        <v>711</v>
      </c>
      <c r="C219">
        <v>0.26400000000000001</v>
      </c>
    </row>
    <row r="220" spans="1:3">
      <c r="A220">
        <v>33701774</v>
      </c>
      <c r="B220" t="s">
        <v>17</v>
      </c>
      <c r="C220">
        <v>0.26600000000000001</v>
      </c>
    </row>
    <row r="221" spans="1:3">
      <c r="A221">
        <v>33701825</v>
      </c>
      <c r="B221" t="s">
        <v>14</v>
      </c>
      <c r="C221">
        <v>0.28999999999999998</v>
      </c>
    </row>
    <row r="222" spans="1:3">
      <c r="A222">
        <v>33702077</v>
      </c>
      <c r="B222" t="s">
        <v>1112</v>
      </c>
      <c r="C222">
        <v>0.26400000000000001</v>
      </c>
    </row>
    <row r="223" spans="1:3">
      <c r="A223">
        <v>33702078</v>
      </c>
      <c r="B223" t="s">
        <v>1113</v>
      </c>
      <c r="C223">
        <v>0.26400000000000001</v>
      </c>
    </row>
    <row r="224" spans="1:3">
      <c r="A224">
        <v>33703068</v>
      </c>
      <c r="B224" t="s">
        <v>1114</v>
      </c>
      <c r="C224">
        <v>0.26400000000000001</v>
      </c>
    </row>
    <row r="225" spans="1:3">
      <c r="A225">
        <v>33702274</v>
      </c>
      <c r="B225" t="s">
        <v>712</v>
      </c>
      <c r="C225">
        <v>0.26400000000000001</v>
      </c>
    </row>
    <row r="226" spans="1:3">
      <c r="A226">
        <v>33702961</v>
      </c>
      <c r="B226" t="s">
        <v>713</v>
      </c>
      <c r="C226">
        <v>0.26400000000000001</v>
      </c>
    </row>
    <row r="227" spans="1:3">
      <c r="A227">
        <v>33702986</v>
      </c>
      <c r="B227" t="s">
        <v>886</v>
      </c>
      <c r="C227">
        <v>0.26400000000000001</v>
      </c>
    </row>
    <row r="228" spans="1:3">
      <c r="A228">
        <v>33701776</v>
      </c>
      <c r="B228" t="s">
        <v>31</v>
      </c>
      <c r="C228">
        <v>0.26600000000000001</v>
      </c>
    </row>
    <row r="229" spans="1:3">
      <c r="A229">
        <v>33701815</v>
      </c>
      <c r="B229" t="s">
        <v>16</v>
      </c>
      <c r="C229">
        <v>0.28999999999999998</v>
      </c>
    </row>
    <row r="230" spans="1:3">
      <c r="A230">
        <v>33702133</v>
      </c>
      <c r="B230" t="s">
        <v>116</v>
      </c>
      <c r="C230">
        <v>0.26400000000000001</v>
      </c>
    </row>
    <row r="231" spans="1:3">
      <c r="A231">
        <v>33703069</v>
      </c>
      <c r="B231" t="s">
        <v>1115</v>
      </c>
      <c r="C231">
        <v>0.26400000000000001</v>
      </c>
    </row>
    <row r="232" spans="1:3">
      <c r="A232">
        <v>33703163</v>
      </c>
      <c r="B232" t="s">
        <v>1557</v>
      </c>
      <c r="C232">
        <v>0.26400000000000001</v>
      </c>
    </row>
    <row r="233" spans="1:3">
      <c r="A233">
        <v>33703233</v>
      </c>
      <c r="B233" t="s">
        <v>1558</v>
      </c>
      <c r="C233">
        <v>0.26400000000000001</v>
      </c>
    </row>
    <row r="234" spans="1:3">
      <c r="A234">
        <v>33703234</v>
      </c>
      <c r="B234" t="s">
        <v>1559</v>
      </c>
      <c r="C234">
        <v>0.26400000000000001</v>
      </c>
    </row>
    <row r="235" spans="1:3">
      <c r="A235">
        <v>33703236</v>
      </c>
      <c r="B235" t="s">
        <v>1560</v>
      </c>
      <c r="C235">
        <v>0.26400000000000001</v>
      </c>
    </row>
    <row r="236" spans="1:3">
      <c r="A236">
        <v>33702272</v>
      </c>
      <c r="B236" t="s">
        <v>714</v>
      </c>
      <c r="C236">
        <v>0.26400000000000001</v>
      </c>
    </row>
    <row r="237" spans="1:3">
      <c r="A237">
        <v>33702273</v>
      </c>
      <c r="B237" t="s">
        <v>715</v>
      </c>
      <c r="C237">
        <v>0.29600000000000004</v>
      </c>
    </row>
    <row r="238" spans="1:3">
      <c r="A238">
        <v>33703066</v>
      </c>
      <c r="B238" t="s">
        <v>1116</v>
      </c>
      <c r="C238">
        <v>0.26400000000000001</v>
      </c>
    </row>
    <row r="239" spans="1:3">
      <c r="A239">
        <v>33703088</v>
      </c>
      <c r="B239" t="s">
        <v>950</v>
      </c>
      <c r="C239">
        <v>0.26400000000000001</v>
      </c>
    </row>
    <row r="240" spans="1:3">
      <c r="A240">
        <v>33702309</v>
      </c>
      <c r="B240" t="s">
        <v>125</v>
      </c>
      <c r="C240">
        <v>0.26400000000000001</v>
      </c>
    </row>
    <row r="241" spans="1:3">
      <c r="A241">
        <v>33703237</v>
      </c>
      <c r="B241" t="s">
        <v>1561</v>
      </c>
      <c r="C241">
        <v>0.26400000000000001</v>
      </c>
    </row>
    <row r="242" spans="1:3">
      <c r="A242">
        <v>33702308</v>
      </c>
      <c r="B242" t="s">
        <v>124</v>
      </c>
      <c r="C242">
        <v>0.29799999999999999</v>
      </c>
    </row>
    <row r="243" spans="1:3">
      <c r="A243">
        <v>33702378</v>
      </c>
      <c r="B243" t="s">
        <v>581</v>
      </c>
      <c r="C243">
        <v>0.29799999999999999</v>
      </c>
    </row>
    <row r="244" spans="1:3">
      <c r="A244">
        <v>33702350</v>
      </c>
      <c r="B244" t="s">
        <v>625</v>
      </c>
      <c r="C244">
        <v>0.29799999999999999</v>
      </c>
    </row>
    <row r="245" spans="1:3">
      <c r="A245">
        <v>33701832</v>
      </c>
      <c r="B245" t="s">
        <v>42</v>
      </c>
      <c r="C245">
        <v>0.3</v>
      </c>
    </row>
    <row r="246" spans="1:3">
      <c r="A246">
        <v>33702315</v>
      </c>
      <c r="B246" t="s">
        <v>716</v>
      </c>
      <c r="C246">
        <v>0.29799999999999999</v>
      </c>
    </row>
    <row r="247" spans="1:3">
      <c r="A247">
        <v>33702331</v>
      </c>
      <c r="B247" t="s">
        <v>128</v>
      </c>
      <c r="C247">
        <v>0.29799999999999999</v>
      </c>
    </row>
    <row r="248" spans="1:3">
      <c r="A248">
        <v>33702375</v>
      </c>
      <c r="B248" t="s">
        <v>717</v>
      </c>
      <c r="C248">
        <v>0.29799999999999999</v>
      </c>
    </row>
    <row r="249" spans="1:3">
      <c r="A249">
        <v>33703065</v>
      </c>
      <c r="B249" t="s">
        <v>987</v>
      </c>
      <c r="C249">
        <v>0.29799999999999999</v>
      </c>
    </row>
    <row r="250" spans="1:3">
      <c r="A250">
        <v>33701276</v>
      </c>
      <c r="B250" t="s">
        <v>718</v>
      </c>
      <c r="C250">
        <v>0.27200000000000002</v>
      </c>
    </row>
    <row r="251" spans="1:3">
      <c r="A251">
        <v>33701536</v>
      </c>
      <c r="B251" t="s">
        <v>11</v>
      </c>
      <c r="C251">
        <v>0.3</v>
      </c>
    </row>
    <row r="252" spans="1:3">
      <c r="A252">
        <v>33702312</v>
      </c>
      <c r="B252" t="s">
        <v>126</v>
      </c>
      <c r="C252">
        <v>0.29799999999999999</v>
      </c>
    </row>
    <row r="253" spans="1:3">
      <c r="A253">
        <v>33702313</v>
      </c>
      <c r="B253" t="s">
        <v>127</v>
      </c>
      <c r="C253">
        <v>0.29799999999999999</v>
      </c>
    </row>
    <row r="254" spans="1:3">
      <c r="A254">
        <v>33702332</v>
      </c>
      <c r="B254" t="s">
        <v>129</v>
      </c>
      <c r="C254">
        <v>0.29799999999999999</v>
      </c>
    </row>
    <row r="255" spans="1:3">
      <c r="A255">
        <v>33702966</v>
      </c>
      <c r="B255" t="s">
        <v>887</v>
      </c>
      <c r="C255">
        <v>0.29799999999999999</v>
      </c>
    </row>
    <row r="256" spans="1:3">
      <c r="A256">
        <v>33801465</v>
      </c>
      <c r="B256" t="s">
        <v>135</v>
      </c>
      <c r="C256">
        <v>4.5999999999999999E-2</v>
      </c>
    </row>
    <row r="257" spans="1:3">
      <c r="A257">
        <v>33801466</v>
      </c>
      <c r="B257" t="s">
        <v>136</v>
      </c>
      <c r="C257">
        <v>4.5999999999999999E-2</v>
      </c>
    </row>
    <row r="258" spans="1:3">
      <c r="A258">
        <v>33801849</v>
      </c>
      <c r="B258" t="s">
        <v>149</v>
      </c>
      <c r="C258">
        <v>4.5999999999999999E-2</v>
      </c>
    </row>
    <row r="259" spans="1:3">
      <c r="A259">
        <v>33801911</v>
      </c>
      <c r="B259" t="s">
        <v>719</v>
      </c>
      <c r="C259">
        <v>4.5999999999999999E-2</v>
      </c>
    </row>
    <row r="260" spans="1:3">
      <c r="A260">
        <v>33801967</v>
      </c>
      <c r="B260" t="s">
        <v>155</v>
      </c>
      <c r="C260">
        <v>4.5999999999999999E-2</v>
      </c>
    </row>
    <row r="261" spans="1:3">
      <c r="A261">
        <v>33801974</v>
      </c>
      <c r="B261" t="s">
        <v>157</v>
      </c>
      <c r="C261">
        <v>4.5999999999999999E-2</v>
      </c>
    </row>
    <row r="262" spans="1:3">
      <c r="A262">
        <v>33801976</v>
      </c>
      <c r="B262" t="s">
        <v>158</v>
      </c>
      <c r="C262">
        <v>4.5999999999999999E-2</v>
      </c>
    </row>
    <row r="263" spans="1:3">
      <c r="A263">
        <v>33801977</v>
      </c>
      <c r="B263" t="s">
        <v>159</v>
      </c>
      <c r="C263">
        <v>4.5999999999999999E-2</v>
      </c>
    </row>
    <row r="264" spans="1:3">
      <c r="A264">
        <v>33801982</v>
      </c>
      <c r="B264" t="s">
        <v>160</v>
      </c>
      <c r="C264">
        <v>4.5999999999999999E-2</v>
      </c>
    </row>
    <row r="265" spans="1:3">
      <c r="A265">
        <v>33801984</v>
      </c>
      <c r="B265" t="s">
        <v>43</v>
      </c>
      <c r="C265">
        <v>4.5999999999999999E-2</v>
      </c>
    </row>
    <row r="266" spans="1:3">
      <c r="A266">
        <v>33802009</v>
      </c>
      <c r="B266" t="s">
        <v>720</v>
      </c>
      <c r="C266">
        <v>4.5999999999999999E-2</v>
      </c>
    </row>
    <row r="267" spans="1:3">
      <c r="A267">
        <v>33802028</v>
      </c>
      <c r="B267" t="s">
        <v>1117</v>
      </c>
      <c r="C267">
        <v>4.5999999999999999E-2</v>
      </c>
    </row>
    <row r="268" spans="1:3">
      <c r="A268">
        <v>33802049</v>
      </c>
      <c r="B268" t="s">
        <v>721</v>
      </c>
      <c r="C268">
        <v>4.5999999999999999E-2</v>
      </c>
    </row>
    <row r="269" spans="1:3">
      <c r="A269">
        <v>33802074</v>
      </c>
      <c r="B269" t="s">
        <v>1118</v>
      </c>
      <c r="C269">
        <v>4.5999999999999999E-2</v>
      </c>
    </row>
    <row r="270" spans="1:3">
      <c r="A270">
        <v>33802076</v>
      </c>
      <c r="B270" t="s">
        <v>1119</v>
      </c>
      <c r="C270">
        <v>4.5999999999999999E-2</v>
      </c>
    </row>
    <row r="271" spans="1:3">
      <c r="A271">
        <v>33802903</v>
      </c>
      <c r="B271" t="s">
        <v>1120</v>
      </c>
      <c r="C271">
        <v>5.2000000000000005E-2</v>
      </c>
    </row>
    <row r="272" spans="1:3">
      <c r="A272">
        <v>33800785</v>
      </c>
      <c r="B272" t="s">
        <v>51</v>
      </c>
      <c r="C272">
        <v>5.9000000000000004E-2</v>
      </c>
    </row>
    <row r="273" spans="1:3">
      <c r="A273">
        <v>33800834</v>
      </c>
      <c r="B273" t="s">
        <v>36</v>
      </c>
      <c r="C273">
        <v>5.9000000000000004E-2</v>
      </c>
    </row>
    <row r="274" spans="1:3">
      <c r="A274">
        <v>33801520</v>
      </c>
      <c r="B274" t="s">
        <v>722</v>
      </c>
      <c r="C274">
        <v>5.6000000000000001E-2</v>
      </c>
    </row>
    <row r="275" spans="1:3">
      <c r="A275">
        <v>33801773</v>
      </c>
      <c r="B275" t="s">
        <v>142</v>
      </c>
      <c r="C275">
        <v>4.5999999999999999E-2</v>
      </c>
    </row>
    <row r="276" spans="1:3">
      <c r="A276">
        <v>33801774</v>
      </c>
      <c r="B276" t="s">
        <v>143</v>
      </c>
      <c r="C276">
        <v>4.5999999999999999E-2</v>
      </c>
    </row>
    <row r="277" spans="1:3">
      <c r="A277">
        <v>33801850</v>
      </c>
      <c r="B277" t="s">
        <v>150</v>
      </c>
      <c r="C277">
        <v>4.5999999999999999E-2</v>
      </c>
    </row>
    <row r="278" spans="1:3">
      <c r="A278">
        <v>33802011</v>
      </c>
      <c r="B278" t="s">
        <v>161</v>
      </c>
      <c r="C278">
        <v>4.5999999999999999E-2</v>
      </c>
    </row>
    <row r="279" spans="1:3">
      <c r="A279">
        <v>33802033</v>
      </c>
      <c r="B279" t="s">
        <v>20</v>
      </c>
      <c r="C279">
        <v>4.5999999999999999E-2</v>
      </c>
    </row>
    <row r="280" spans="1:3">
      <c r="A280">
        <v>33802042</v>
      </c>
      <c r="B280" t="s">
        <v>630</v>
      </c>
      <c r="C280">
        <v>4.5999999999999999E-2</v>
      </c>
    </row>
    <row r="281" spans="1:3">
      <c r="A281">
        <v>33802043</v>
      </c>
      <c r="B281" t="s">
        <v>631</v>
      </c>
      <c r="C281">
        <v>4.5999999999999999E-2</v>
      </c>
    </row>
    <row r="282" spans="1:3">
      <c r="A282">
        <v>33802789</v>
      </c>
      <c r="B282" t="s">
        <v>1421</v>
      </c>
      <c r="C282">
        <v>5.2000000000000005E-2</v>
      </c>
    </row>
    <row r="283" spans="1:3">
      <c r="A283">
        <v>33801227</v>
      </c>
      <c r="B283" t="s">
        <v>723</v>
      </c>
      <c r="C283">
        <v>5.5E-2</v>
      </c>
    </row>
    <row r="284" spans="1:3">
      <c r="A284">
        <v>33801558</v>
      </c>
      <c r="B284" t="s">
        <v>53</v>
      </c>
      <c r="C284">
        <v>4.7E-2</v>
      </c>
    </row>
    <row r="285" spans="1:3">
      <c r="A285">
        <v>33801656</v>
      </c>
      <c r="B285" t="s">
        <v>138</v>
      </c>
      <c r="C285">
        <v>4.8000000000000001E-2</v>
      </c>
    </row>
    <row r="286" spans="1:3">
      <c r="A286">
        <v>33801765</v>
      </c>
      <c r="B286" t="s">
        <v>141</v>
      </c>
      <c r="C286">
        <v>5.2000000000000005E-2</v>
      </c>
    </row>
    <row r="287" spans="1:3">
      <c r="A287">
        <v>33801910</v>
      </c>
      <c r="B287" t="s">
        <v>151</v>
      </c>
      <c r="C287">
        <v>6.8000000000000005E-2</v>
      </c>
    </row>
    <row r="288" spans="1:3">
      <c r="A288">
        <v>33802910</v>
      </c>
      <c r="B288" t="s">
        <v>1562</v>
      </c>
      <c r="C288">
        <v>4.5000000000000005E-2</v>
      </c>
    </row>
    <row r="289" spans="1:3">
      <c r="A289">
        <v>33800864</v>
      </c>
      <c r="B289" t="s">
        <v>52</v>
      </c>
      <c r="C289">
        <v>7.3000000000000009E-2</v>
      </c>
    </row>
    <row r="290" spans="1:3">
      <c r="A290">
        <v>33801435</v>
      </c>
      <c r="B290" t="s">
        <v>132</v>
      </c>
      <c r="C290">
        <v>4.5999999999999999E-2</v>
      </c>
    </row>
    <row r="291" spans="1:3">
      <c r="A291">
        <v>33801438</v>
      </c>
      <c r="B291" t="s">
        <v>626</v>
      </c>
      <c r="C291">
        <v>4.5999999999999999E-2</v>
      </c>
    </row>
    <row r="292" spans="1:3">
      <c r="A292">
        <v>33801440</v>
      </c>
      <c r="B292" t="s">
        <v>133</v>
      </c>
      <c r="C292">
        <v>4.5999999999999999E-2</v>
      </c>
    </row>
    <row r="293" spans="1:3">
      <c r="A293">
        <v>33802721</v>
      </c>
      <c r="B293" t="s">
        <v>1121</v>
      </c>
      <c r="C293">
        <v>5.3000000000000005E-2</v>
      </c>
    </row>
    <row r="294" spans="1:3">
      <c r="A294">
        <v>33802722</v>
      </c>
      <c r="B294" t="s">
        <v>888</v>
      </c>
      <c r="C294">
        <v>5.3000000000000005E-2</v>
      </c>
    </row>
    <row r="295" spans="1:3">
      <c r="A295">
        <v>33802730</v>
      </c>
      <c r="B295" t="s">
        <v>889</v>
      </c>
      <c r="C295">
        <v>5.3000000000000005E-2</v>
      </c>
    </row>
    <row r="296" spans="1:3">
      <c r="A296">
        <v>33802748</v>
      </c>
      <c r="B296" t="s">
        <v>1122</v>
      </c>
      <c r="C296">
        <v>4.5999999999999999E-2</v>
      </c>
    </row>
    <row r="297" spans="1:3">
      <c r="A297">
        <v>33802752</v>
      </c>
      <c r="B297" t="s">
        <v>1123</v>
      </c>
      <c r="C297">
        <v>4.5999999999999999E-2</v>
      </c>
    </row>
    <row r="298" spans="1:3">
      <c r="A298">
        <v>33801784</v>
      </c>
      <c r="B298" t="s">
        <v>629</v>
      </c>
      <c r="C298">
        <v>4.1000000000000002E-2</v>
      </c>
    </row>
    <row r="299" spans="1:3">
      <c r="A299">
        <v>33801788</v>
      </c>
      <c r="B299" t="s">
        <v>144</v>
      </c>
      <c r="C299">
        <v>4.1000000000000002E-2</v>
      </c>
    </row>
    <row r="300" spans="1:3">
      <c r="A300">
        <v>33801790</v>
      </c>
      <c r="B300" t="s">
        <v>145</v>
      </c>
      <c r="C300">
        <v>4.1000000000000002E-2</v>
      </c>
    </row>
    <row r="301" spans="1:3">
      <c r="A301">
        <v>33801791</v>
      </c>
      <c r="B301" t="s">
        <v>146</v>
      </c>
      <c r="C301">
        <v>4.1000000000000002E-2</v>
      </c>
    </row>
    <row r="302" spans="1:3">
      <c r="A302">
        <v>33801793</v>
      </c>
      <c r="B302" t="s">
        <v>147</v>
      </c>
      <c r="C302">
        <v>4.1000000000000002E-2</v>
      </c>
    </row>
    <row r="303" spans="1:3">
      <c r="A303">
        <v>33801794</v>
      </c>
      <c r="B303" t="s">
        <v>148</v>
      </c>
      <c r="C303">
        <v>4.1000000000000002E-2</v>
      </c>
    </row>
    <row r="304" spans="1:3">
      <c r="A304">
        <v>33801795</v>
      </c>
      <c r="B304" t="s">
        <v>724</v>
      </c>
      <c r="C304">
        <v>4.1000000000000002E-2</v>
      </c>
    </row>
    <row r="305" spans="1:3">
      <c r="A305">
        <v>33802904</v>
      </c>
      <c r="B305" t="s">
        <v>1124</v>
      </c>
      <c r="C305">
        <v>4.1000000000000002E-2</v>
      </c>
    </row>
    <row r="306" spans="1:3">
      <c r="A306">
        <v>33801926</v>
      </c>
      <c r="B306" t="s">
        <v>152</v>
      </c>
      <c r="C306">
        <v>4.1000000000000002E-2</v>
      </c>
    </row>
    <row r="307" spans="1:3">
      <c r="A307">
        <v>33801928</v>
      </c>
      <c r="B307" t="s">
        <v>725</v>
      </c>
      <c r="C307">
        <v>4.1000000000000002E-2</v>
      </c>
    </row>
    <row r="308" spans="1:3">
      <c r="A308">
        <v>33801576</v>
      </c>
      <c r="B308" t="s">
        <v>628</v>
      </c>
      <c r="C308">
        <v>7.9000000000000001E-2</v>
      </c>
    </row>
    <row r="309" spans="1:3">
      <c r="A309">
        <v>33801577</v>
      </c>
      <c r="B309" t="s">
        <v>726</v>
      </c>
      <c r="C309">
        <v>7.9000000000000001E-2</v>
      </c>
    </row>
    <row r="310" spans="1:3">
      <c r="A310">
        <v>33801578</v>
      </c>
      <c r="B310" t="s">
        <v>727</v>
      </c>
      <c r="C310">
        <v>7.9000000000000001E-2</v>
      </c>
    </row>
    <row r="311" spans="1:3">
      <c r="A311">
        <v>33802723</v>
      </c>
      <c r="B311" t="s">
        <v>890</v>
      </c>
      <c r="C311">
        <v>6.5000000000000002E-2</v>
      </c>
    </row>
    <row r="312" spans="1:3">
      <c r="A312">
        <v>33802749</v>
      </c>
      <c r="B312" t="s">
        <v>1125</v>
      </c>
      <c r="C312">
        <v>6.5000000000000002E-2</v>
      </c>
    </row>
    <row r="313" spans="1:3">
      <c r="A313">
        <v>33801969</v>
      </c>
      <c r="B313" t="s">
        <v>156</v>
      </c>
      <c r="C313">
        <v>4.5999999999999999E-2</v>
      </c>
    </row>
    <row r="314" spans="1:3">
      <c r="A314">
        <v>33800763</v>
      </c>
      <c r="B314" t="s">
        <v>951</v>
      </c>
      <c r="C314">
        <v>7.4999999999999997E-2</v>
      </c>
    </row>
    <row r="315" spans="1:3">
      <c r="A315">
        <v>33801539</v>
      </c>
      <c r="B315" t="s">
        <v>137</v>
      </c>
      <c r="C315">
        <v>6.9000000000000006E-2</v>
      </c>
    </row>
    <row r="316" spans="1:3">
      <c r="A316">
        <v>33802790</v>
      </c>
      <c r="B316" t="s">
        <v>1422</v>
      </c>
      <c r="C316">
        <v>6.8000000000000005E-2</v>
      </c>
    </row>
    <row r="317" spans="1:3">
      <c r="A317">
        <v>33802947</v>
      </c>
      <c r="B317" t="s">
        <v>1563</v>
      </c>
      <c r="C317">
        <v>5.7000000000000002E-2</v>
      </c>
    </row>
    <row r="318" spans="1:3">
      <c r="A318">
        <v>33900635</v>
      </c>
      <c r="B318" t="s">
        <v>952</v>
      </c>
      <c r="C318">
        <v>0.26400000000000001</v>
      </c>
    </row>
    <row r="319" spans="1:3">
      <c r="A319">
        <v>33900639</v>
      </c>
      <c r="B319" t="s">
        <v>162</v>
      </c>
      <c r="C319">
        <v>0.32200000000000001</v>
      </c>
    </row>
    <row r="320" spans="1:3">
      <c r="A320">
        <v>33900640</v>
      </c>
      <c r="B320" t="s">
        <v>728</v>
      </c>
      <c r="C320">
        <v>0.32200000000000001</v>
      </c>
    </row>
    <row r="321" spans="1:3">
      <c r="A321">
        <v>33900651</v>
      </c>
      <c r="B321" t="s">
        <v>632</v>
      </c>
      <c r="C321">
        <v>0.32800000000000001</v>
      </c>
    </row>
    <row r="322" spans="1:3">
      <c r="A322">
        <v>31010380</v>
      </c>
      <c r="B322" t="s">
        <v>1126</v>
      </c>
      <c r="C322">
        <v>0.34700000000000003</v>
      </c>
    </row>
    <row r="323" spans="1:3">
      <c r="A323">
        <v>31010382</v>
      </c>
      <c r="B323" t="s">
        <v>1127</v>
      </c>
      <c r="C323">
        <v>0.34700000000000003</v>
      </c>
    </row>
    <row r="324" spans="1:3">
      <c r="A324">
        <v>31010535</v>
      </c>
      <c r="B324" t="s">
        <v>1128</v>
      </c>
      <c r="C324">
        <v>0.34700000000000003</v>
      </c>
    </row>
    <row r="325" spans="1:3">
      <c r="A325">
        <v>31008379</v>
      </c>
      <c r="B325" t="s">
        <v>88</v>
      </c>
      <c r="C325">
        <v>0.34700000000000003</v>
      </c>
    </row>
    <row r="326" spans="1:3">
      <c r="A326">
        <v>31011105</v>
      </c>
      <c r="B326" t="s">
        <v>1129</v>
      </c>
      <c r="C326">
        <v>0.34700000000000003</v>
      </c>
    </row>
    <row r="327" spans="1:3">
      <c r="A327">
        <v>31010525</v>
      </c>
      <c r="B327" t="s">
        <v>1130</v>
      </c>
      <c r="C327">
        <v>0.34700000000000003</v>
      </c>
    </row>
    <row r="328" spans="1:3">
      <c r="A328">
        <v>31010557</v>
      </c>
      <c r="B328" t="s">
        <v>1131</v>
      </c>
      <c r="C328">
        <v>0.34700000000000003</v>
      </c>
    </row>
    <row r="329" spans="1:3">
      <c r="A329">
        <v>31010561</v>
      </c>
      <c r="B329" t="s">
        <v>1132</v>
      </c>
      <c r="C329">
        <v>0.34700000000000003</v>
      </c>
    </row>
    <row r="330" spans="1:3">
      <c r="A330">
        <v>31008428</v>
      </c>
      <c r="B330" t="s">
        <v>95</v>
      </c>
      <c r="C330">
        <v>0.34700000000000003</v>
      </c>
    </row>
    <row r="331" spans="1:3">
      <c r="A331">
        <v>31008431</v>
      </c>
      <c r="B331" t="s">
        <v>96</v>
      </c>
      <c r="C331">
        <v>0.30599999999999999</v>
      </c>
    </row>
    <row r="332" spans="1:3">
      <c r="A332">
        <v>31010301</v>
      </c>
      <c r="B332" t="s">
        <v>1133</v>
      </c>
      <c r="C332">
        <v>0.34700000000000003</v>
      </c>
    </row>
    <row r="333" spans="1:3">
      <c r="A333">
        <v>31010339</v>
      </c>
      <c r="B333" t="s">
        <v>1134</v>
      </c>
      <c r="C333">
        <v>0.34700000000000003</v>
      </c>
    </row>
    <row r="334" spans="1:3">
      <c r="A334">
        <v>31010644</v>
      </c>
      <c r="B334" t="s">
        <v>1047</v>
      </c>
      <c r="C334">
        <v>0.34700000000000003</v>
      </c>
    </row>
    <row r="335" spans="1:3">
      <c r="A335">
        <v>31010662</v>
      </c>
      <c r="B335" t="s">
        <v>1135</v>
      </c>
      <c r="C335">
        <v>0.34700000000000003</v>
      </c>
    </row>
    <row r="336" spans="1:3">
      <c r="A336">
        <v>31007559</v>
      </c>
      <c r="B336" t="s">
        <v>610</v>
      </c>
      <c r="C336">
        <v>0.27800000000000002</v>
      </c>
    </row>
    <row r="337" spans="1:3">
      <c r="A337">
        <v>31011300</v>
      </c>
      <c r="B337" t="s">
        <v>1500</v>
      </c>
      <c r="C337">
        <v>0.27800000000000002</v>
      </c>
    </row>
    <row r="338" spans="1:3">
      <c r="A338">
        <v>31007558</v>
      </c>
      <c r="B338" t="s">
        <v>729</v>
      </c>
      <c r="C338">
        <v>0.29100000000000004</v>
      </c>
    </row>
    <row r="339" spans="1:3">
      <c r="A339">
        <v>31007560</v>
      </c>
      <c r="B339" t="s">
        <v>80</v>
      </c>
      <c r="C339">
        <v>0.29100000000000004</v>
      </c>
    </row>
    <row r="340" spans="1:3">
      <c r="A340">
        <v>31007563</v>
      </c>
      <c r="B340" t="s">
        <v>81</v>
      </c>
      <c r="C340">
        <v>0.29100000000000004</v>
      </c>
    </row>
    <row r="341" spans="1:3">
      <c r="A341">
        <v>31007625</v>
      </c>
      <c r="B341" t="s">
        <v>730</v>
      </c>
      <c r="C341">
        <v>0.29100000000000004</v>
      </c>
    </row>
    <row r="342" spans="1:3">
      <c r="A342">
        <v>31007626</v>
      </c>
      <c r="B342" t="s">
        <v>731</v>
      </c>
      <c r="C342">
        <v>0.27800000000000002</v>
      </c>
    </row>
    <row r="343" spans="1:3">
      <c r="A343">
        <v>31007562</v>
      </c>
      <c r="B343" t="s">
        <v>611</v>
      </c>
      <c r="C343">
        <v>0.27800000000000002</v>
      </c>
    </row>
    <row r="344" spans="1:3">
      <c r="A344">
        <v>31007564</v>
      </c>
      <c r="B344" t="s">
        <v>612</v>
      </c>
      <c r="C344">
        <v>0.29100000000000004</v>
      </c>
    </row>
    <row r="345" spans="1:3">
      <c r="A345">
        <v>31011147</v>
      </c>
      <c r="B345" t="s">
        <v>1136</v>
      </c>
      <c r="C345">
        <v>0.27800000000000002</v>
      </c>
    </row>
    <row r="346" spans="1:3">
      <c r="A346">
        <v>31011150</v>
      </c>
      <c r="B346" t="s">
        <v>1137</v>
      </c>
      <c r="C346">
        <v>0.27800000000000002</v>
      </c>
    </row>
    <row r="347" spans="1:3">
      <c r="A347">
        <v>31011151</v>
      </c>
      <c r="B347" t="s">
        <v>1138</v>
      </c>
      <c r="C347">
        <v>0.27800000000000002</v>
      </c>
    </row>
    <row r="348" spans="1:3">
      <c r="A348">
        <v>31011114</v>
      </c>
      <c r="B348" t="s">
        <v>1139</v>
      </c>
      <c r="C348">
        <v>0.27800000000000002</v>
      </c>
    </row>
    <row r="349" spans="1:3">
      <c r="A349">
        <v>31011115</v>
      </c>
      <c r="B349" t="s">
        <v>1140</v>
      </c>
      <c r="C349">
        <v>0.27800000000000002</v>
      </c>
    </row>
    <row r="350" spans="1:3">
      <c r="A350">
        <v>31011126</v>
      </c>
      <c r="B350" t="s">
        <v>1501</v>
      </c>
      <c r="C350">
        <v>0.27800000000000002</v>
      </c>
    </row>
    <row r="351" spans="1:3">
      <c r="A351">
        <v>31011148</v>
      </c>
      <c r="B351" t="s">
        <v>1141</v>
      </c>
      <c r="C351">
        <v>0.27800000000000002</v>
      </c>
    </row>
    <row r="352" spans="1:3">
      <c r="A352">
        <v>31011149</v>
      </c>
      <c r="B352" t="s">
        <v>1142</v>
      </c>
      <c r="C352">
        <v>0.27800000000000002</v>
      </c>
    </row>
    <row r="353" spans="1:3">
      <c r="A353">
        <v>31011152</v>
      </c>
      <c r="B353" t="s">
        <v>1143</v>
      </c>
      <c r="C353">
        <v>0.27800000000000002</v>
      </c>
    </row>
    <row r="354" spans="1:3">
      <c r="A354">
        <v>31011160</v>
      </c>
      <c r="B354" t="s">
        <v>1144</v>
      </c>
      <c r="C354">
        <v>0.27800000000000002</v>
      </c>
    </row>
    <row r="355" spans="1:3">
      <c r="A355">
        <v>31011161</v>
      </c>
      <c r="B355" t="s">
        <v>1145</v>
      </c>
      <c r="C355">
        <v>0.27800000000000002</v>
      </c>
    </row>
    <row r="356" spans="1:3">
      <c r="A356">
        <v>31011162</v>
      </c>
      <c r="B356" t="s">
        <v>1146</v>
      </c>
      <c r="C356">
        <v>0.27800000000000002</v>
      </c>
    </row>
    <row r="357" spans="1:3">
      <c r="A357">
        <v>31011494</v>
      </c>
      <c r="B357" t="s">
        <v>1502</v>
      </c>
      <c r="C357">
        <v>0.27800000000000002</v>
      </c>
    </row>
    <row r="358" spans="1:3">
      <c r="A358">
        <v>31011495</v>
      </c>
      <c r="B358" t="s">
        <v>1503</v>
      </c>
      <c r="C358">
        <v>0.27800000000000002</v>
      </c>
    </row>
    <row r="359" spans="1:3">
      <c r="A359">
        <v>31008277</v>
      </c>
      <c r="B359" t="s">
        <v>87</v>
      </c>
      <c r="C359">
        <v>0.29100000000000004</v>
      </c>
    </row>
    <row r="360" spans="1:3">
      <c r="A360">
        <v>31011128</v>
      </c>
      <c r="B360" t="s">
        <v>1147</v>
      </c>
      <c r="C360">
        <v>0.27800000000000002</v>
      </c>
    </row>
    <row r="361" spans="1:3">
      <c r="A361">
        <v>31011141</v>
      </c>
      <c r="B361" t="s">
        <v>1148</v>
      </c>
      <c r="C361">
        <v>0.27800000000000002</v>
      </c>
    </row>
    <row r="362" spans="1:3">
      <c r="A362">
        <v>31011140</v>
      </c>
      <c r="B362" t="s">
        <v>1149</v>
      </c>
      <c r="C362">
        <v>0.27800000000000002</v>
      </c>
    </row>
    <row r="363" spans="1:3">
      <c r="A363">
        <v>31008068</v>
      </c>
      <c r="B363" t="s">
        <v>732</v>
      </c>
      <c r="C363">
        <v>0.29100000000000004</v>
      </c>
    </row>
    <row r="364" spans="1:3">
      <c r="A364">
        <v>31010537</v>
      </c>
      <c r="B364" t="s">
        <v>1150</v>
      </c>
      <c r="C364">
        <v>0.27800000000000002</v>
      </c>
    </row>
    <row r="365" spans="1:3">
      <c r="A365">
        <v>31011153</v>
      </c>
      <c r="B365" t="s">
        <v>1151</v>
      </c>
      <c r="C365">
        <v>0.27800000000000002</v>
      </c>
    </row>
    <row r="366" spans="1:3">
      <c r="A366">
        <v>31011159</v>
      </c>
      <c r="B366" t="s">
        <v>1152</v>
      </c>
      <c r="C366">
        <v>0.27800000000000002</v>
      </c>
    </row>
    <row r="367" spans="1:3">
      <c r="A367">
        <v>31011178</v>
      </c>
      <c r="B367" t="s">
        <v>1153</v>
      </c>
      <c r="C367">
        <v>0.27800000000000002</v>
      </c>
    </row>
    <row r="368" spans="1:3">
      <c r="A368">
        <v>31011180</v>
      </c>
      <c r="B368" t="s">
        <v>1154</v>
      </c>
      <c r="C368">
        <v>0.27800000000000002</v>
      </c>
    </row>
    <row r="369" spans="1:3">
      <c r="A369">
        <v>31011142</v>
      </c>
      <c r="B369" t="s">
        <v>1155</v>
      </c>
      <c r="C369">
        <v>0.27800000000000002</v>
      </c>
    </row>
    <row r="370" spans="1:3">
      <c r="A370">
        <v>31018709</v>
      </c>
      <c r="B370" t="s">
        <v>1597</v>
      </c>
      <c r="C370">
        <v>0</v>
      </c>
    </row>
    <row r="371" spans="1:3">
      <c r="A371">
        <v>31010543</v>
      </c>
      <c r="B371" t="s">
        <v>1156</v>
      </c>
      <c r="C371">
        <v>0.27800000000000002</v>
      </c>
    </row>
    <row r="372" spans="1:3">
      <c r="A372">
        <v>31010442</v>
      </c>
      <c r="B372" t="s">
        <v>1157</v>
      </c>
      <c r="C372">
        <v>0.34700000000000003</v>
      </c>
    </row>
    <row r="373" spans="1:3">
      <c r="A373">
        <v>31010384</v>
      </c>
      <c r="B373" t="s">
        <v>1158</v>
      </c>
      <c r="C373">
        <v>0.32400000000000001</v>
      </c>
    </row>
    <row r="374" spans="1:3">
      <c r="A374">
        <v>31010385</v>
      </c>
      <c r="B374" t="s">
        <v>1159</v>
      </c>
      <c r="C374">
        <v>0.32400000000000001</v>
      </c>
    </row>
    <row r="375" spans="1:3">
      <c r="A375">
        <v>31010529</v>
      </c>
      <c r="B375" t="s">
        <v>1160</v>
      </c>
      <c r="C375">
        <v>0.32400000000000001</v>
      </c>
    </row>
    <row r="376" spans="1:3">
      <c r="A376">
        <v>31010530</v>
      </c>
      <c r="B376" t="s">
        <v>1161</v>
      </c>
      <c r="C376">
        <v>0.32400000000000001</v>
      </c>
    </row>
    <row r="377" spans="1:3">
      <c r="A377">
        <v>31010538</v>
      </c>
      <c r="B377" t="s">
        <v>1162</v>
      </c>
      <c r="C377">
        <v>0.32400000000000001</v>
      </c>
    </row>
    <row r="378" spans="1:3">
      <c r="A378">
        <v>31010566</v>
      </c>
      <c r="B378" t="s">
        <v>1163</v>
      </c>
      <c r="C378">
        <v>0.32400000000000001</v>
      </c>
    </row>
    <row r="379" spans="1:3">
      <c r="A379">
        <v>31011496</v>
      </c>
      <c r="B379" t="s">
        <v>1423</v>
      </c>
      <c r="C379">
        <v>0.32400000000000001</v>
      </c>
    </row>
    <row r="380" spans="1:3">
      <c r="A380">
        <v>31011509</v>
      </c>
      <c r="B380" t="s">
        <v>1504</v>
      </c>
      <c r="C380">
        <v>0.32400000000000001</v>
      </c>
    </row>
    <row r="381" spans="1:3">
      <c r="A381">
        <v>31008398</v>
      </c>
      <c r="B381" t="s">
        <v>89</v>
      </c>
      <c r="C381">
        <v>0.32400000000000001</v>
      </c>
    </row>
    <row r="382" spans="1:3">
      <c r="A382">
        <v>31008427</v>
      </c>
      <c r="B382" t="s">
        <v>733</v>
      </c>
      <c r="C382">
        <v>0.32400000000000001</v>
      </c>
    </row>
    <row r="383" spans="1:3">
      <c r="A383">
        <v>31008895</v>
      </c>
      <c r="B383" t="s">
        <v>734</v>
      </c>
      <c r="C383">
        <v>0.32400000000000001</v>
      </c>
    </row>
    <row r="384" spans="1:3">
      <c r="A384">
        <v>31009493</v>
      </c>
      <c r="B384" t="s">
        <v>735</v>
      </c>
      <c r="C384">
        <v>0.32400000000000001</v>
      </c>
    </row>
    <row r="385" spans="1:3">
      <c r="A385">
        <v>31010267</v>
      </c>
      <c r="B385" t="s">
        <v>1164</v>
      </c>
      <c r="C385">
        <v>0.32400000000000001</v>
      </c>
    </row>
    <row r="386" spans="1:3">
      <c r="A386">
        <v>31010332</v>
      </c>
      <c r="B386" t="s">
        <v>1046</v>
      </c>
      <c r="C386">
        <v>0.32400000000000001</v>
      </c>
    </row>
    <row r="387" spans="1:3">
      <c r="A387">
        <v>31010634</v>
      </c>
      <c r="B387" t="s">
        <v>1165</v>
      </c>
      <c r="C387">
        <v>0.307</v>
      </c>
    </row>
    <row r="388" spans="1:3">
      <c r="A388">
        <v>31011067</v>
      </c>
      <c r="B388" t="s">
        <v>1424</v>
      </c>
      <c r="C388">
        <v>0.32400000000000001</v>
      </c>
    </row>
    <row r="389" spans="1:3">
      <c r="A389">
        <v>31008246</v>
      </c>
      <c r="B389" t="s">
        <v>86</v>
      </c>
      <c r="C389">
        <v>0.32400000000000001</v>
      </c>
    </row>
    <row r="390" spans="1:3">
      <c r="A390">
        <v>31010571</v>
      </c>
      <c r="B390" t="s">
        <v>1166</v>
      </c>
      <c r="C390">
        <v>0.376</v>
      </c>
    </row>
    <row r="391" spans="1:3">
      <c r="A391">
        <v>31010495</v>
      </c>
      <c r="B391" t="s">
        <v>1167</v>
      </c>
      <c r="C391">
        <v>0.307</v>
      </c>
    </row>
    <row r="392" spans="1:3">
      <c r="A392">
        <v>31011201</v>
      </c>
      <c r="B392" t="s">
        <v>1168</v>
      </c>
      <c r="C392">
        <v>0.307</v>
      </c>
    </row>
    <row r="393" spans="1:3">
      <c r="A393">
        <v>31007251</v>
      </c>
      <c r="B393" t="s">
        <v>736</v>
      </c>
      <c r="C393">
        <v>0.307</v>
      </c>
    </row>
    <row r="394" spans="1:3">
      <c r="A394">
        <v>31008067</v>
      </c>
      <c r="B394" t="s">
        <v>737</v>
      </c>
      <c r="C394">
        <v>0.32400000000000001</v>
      </c>
    </row>
    <row r="395" spans="1:3">
      <c r="A395">
        <v>31010497</v>
      </c>
      <c r="B395" t="s">
        <v>1169</v>
      </c>
      <c r="C395">
        <v>0.307</v>
      </c>
    </row>
    <row r="396" spans="1:3">
      <c r="A396">
        <v>31010506</v>
      </c>
      <c r="B396" t="s">
        <v>1170</v>
      </c>
      <c r="C396">
        <v>0.307</v>
      </c>
    </row>
    <row r="397" spans="1:3">
      <c r="A397">
        <v>31010527</v>
      </c>
      <c r="B397" t="s">
        <v>1171</v>
      </c>
      <c r="C397">
        <v>0.307</v>
      </c>
    </row>
    <row r="398" spans="1:3">
      <c r="A398">
        <v>31004172</v>
      </c>
      <c r="B398" t="s">
        <v>739</v>
      </c>
      <c r="C398">
        <v>0.32400000000000001</v>
      </c>
    </row>
    <row r="399" spans="1:3">
      <c r="A399">
        <v>31004264</v>
      </c>
      <c r="B399" t="s">
        <v>740</v>
      </c>
      <c r="C399">
        <v>0.30099999999999999</v>
      </c>
    </row>
    <row r="400" spans="1:3">
      <c r="A400">
        <v>31008914</v>
      </c>
      <c r="B400" t="s">
        <v>738</v>
      </c>
      <c r="C400">
        <v>0.307</v>
      </c>
    </row>
    <row r="401" spans="1:3">
      <c r="A401">
        <v>31008612</v>
      </c>
      <c r="B401" t="s">
        <v>876</v>
      </c>
      <c r="C401">
        <v>0.32400000000000001</v>
      </c>
    </row>
    <row r="402" spans="1:3">
      <c r="A402">
        <v>31010491</v>
      </c>
      <c r="B402" t="s">
        <v>1172</v>
      </c>
      <c r="C402">
        <v>0.307</v>
      </c>
    </row>
    <row r="403" spans="1:3">
      <c r="A403">
        <v>31010526</v>
      </c>
      <c r="B403" t="s">
        <v>1173</v>
      </c>
      <c r="C403">
        <v>0.27800000000000002</v>
      </c>
    </row>
    <row r="404" spans="1:3">
      <c r="A404">
        <v>31011029</v>
      </c>
      <c r="B404" t="s">
        <v>1598</v>
      </c>
      <c r="C404">
        <v>0.307</v>
      </c>
    </row>
    <row r="405" spans="1:3">
      <c r="A405">
        <v>31007534</v>
      </c>
      <c r="B405" t="s">
        <v>78</v>
      </c>
      <c r="C405">
        <v>0.34700000000000003</v>
      </c>
    </row>
    <row r="406" spans="1:3">
      <c r="A406">
        <v>31010467</v>
      </c>
      <c r="B406" t="s">
        <v>1174</v>
      </c>
      <c r="C406">
        <v>0.34700000000000003</v>
      </c>
    </row>
    <row r="407" spans="1:3">
      <c r="A407">
        <v>31010500</v>
      </c>
      <c r="B407" t="s">
        <v>1175</v>
      </c>
      <c r="C407">
        <v>0.34700000000000003</v>
      </c>
    </row>
    <row r="408" spans="1:3">
      <c r="A408">
        <v>31010507</v>
      </c>
      <c r="B408" t="s">
        <v>1176</v>
      </c>
      <c r="C408">
        <v>0.34700000000000003</v>
      </c>
    </row>
    <row r="409" spans="1:3">
      <c r="A409">
        <v>31008090</v>
      </c>
      <c r="B409" t="s">
        <v>614</v>
      </c>
      <c r="C409">
        <v>0.34700000000000003</v>
      </c>
    </row>
    <row r="410" spans="1:3">
      <c r="A410">
        <v>31008093</v>
      </c>
      <c r="B410" t="s">
        <v>84</v>
      </c>
      <c r="C410">
        <v>0.34700000000000003</v>
      </c>
    </row>
    <row r="411" spans="1:3">
      <c r="A411">
        <v>31008397</v>
      </c>
      <c r="B411" t="s">
        <v>741</v>
      </c>
      <c r="C411">
        <v>0.376</v>
      </c>
    </row>
    <row r="412" spans="1:3">
      <c r="A412">
        <v>31010364</v>
      </c>
      <c r="B412" t="s">
        <v>1177</v>
      </c>
      <c r="C412">
        <v>0.34700000000000003</v>
      </c>
    </row>
    <row r="413" spans="1:3">
      <c r="A413">
        <v>31008087</v>
      </c>
      <c r="B413" t="s">
        <v>83</v>
      </c>
      <c r="C413">
        <v>0.34700000000000003</v>
      </c>
    </row>
    <row r="414" spans="1:3">
      <c r="A414">
        <v>31008900</v>
      </c>
      <c r="B414" t="s">
        <v>742</v>
      </c>
      <c r="C414">
        <v>0.34700000000000003</v>
      </c>
    </row>
    <row r="415" spans="1:3">
      <c r="A415">
        <v>31010284</v>
      </c>
      <c r="B415" t="s">
        <v>1178</v>
      </c>
      <c r="C415">
        <v>0.34700000000000003</v>
      </c>
    </row>
    <row r="416" spans="1:3">
      <c r="A416">
        <v>31010344</v>
      </c>
      <c r="B416" t="s">
        <v>1179</v>
      </c>
      <c r="C416">
        <v>0.32400000000000001</v>
      </c>
    </row>
    <row r="417" spans="1:3">
      <c r="A417">
        <v>31010361</v>
      </c>
      <c r="B417" t="s">
        <v>1180</v>
      </c>
      <c r="C417">
        <v>0.32400000000000001</v>
      </c>
    </row>
    <row r="418" spans="1:3">
      <c r="A418">
        <v>31010370</v>
      </c>
      <c r="B418" t="s">
        <v>1181</v>
      </c>
      <c r="C418">
        <v>0.32400000000000001</v>
      </c>
    </row>
    <row r="419" spans="1:3">
      <c r="A419">
        <v>31010333</v>
      </c>
      <c r="B419" t="s">
        <v>1182</v>
      </c>
      <c r="C419">
        <v>0.32400000000000001</v>
      </c>
    </row>
    <row r="420" spans="1:3">
      <c r="A420">
        <v>31010356</v>
      </c>
      <c r="B420" t="s">
        <v>1183</v>
      </c>
      <c r="C420">
        <v>0.32400000000000001</v>
      </c>
    </row>
    <row r="421" spans="1:3">
      <c r="A421">
        <v>31010357</v>
      </c>
      <c r="B421" t="s">
        <v>1184</v>
      </c>
      <c r="C421">
        <v>0.32400000000000001</v>
      </c>
    </row>
    <row r="422" spans="1:3">
      <c r="A422">
        <v>31010360</v>
      </c>
      <c r="B422" t="s">
        <v>1185</v>
      </c>
      <c r="C422">
        <v>0.32400000000000001</v>
      </c>
    </row>
    <row r="423" spans="1:3">
      <c r="A423">
        <v>31010470</v>
      </c>
      <c r="B423" t="s">
        <v>1186</v>
      </c>
      <c r="C423">
        <v>0.32400000000000001</v>
      </c>
    </row>
    <row r="424" spans="1:3">
      <c r="A424">
        <v>31008083</v>
      </c>
      <c r="B424" t="s">
        <v>743</v>
      </c>
      <c r="C424">
        <v>0.32400000000000001</v>
      </c>
    </row>
    <row r="425" spans="1:3">
      <c r="A425">
        <v>31008963</v>
      </c>
      <c r="B425" t="s">
        <v>1044</v>
      </c>
      <c r="C425">
        <v>0.32400000000000001</v>
      </c>
    </row>
    <row r="426" spans="1:3">
      <c r="A426">
        <v>31010285</v>
      </c>
      <c r="B426" t="s">
        <v>1187</v>
      </c>
      <c r="C426">
        <v>0.32400000000000001</v>
      </c>
    </row>
    <row r="427" spans="1:3">
      <c r="A427">
        <v>31010287</v>
      </c>
      <c r="B427" t="s">
        <v>1188</v>
      </c>
      <c r="C427">
        <v>0.32400000000000001</v>
      </c>
    </row>
    <row r="428" spans="1:3">
      <c r="A428">
        <v>31010286</v>
      </c>
      <c r="B428" t="s">
        <v>1189</v>
      </c>
      <c r="C428">
        <v>0.32400000000000001</v>
      </c>
    </row>
    <row r="429" spans="1:3">
      <c r="A429">
        <v>31010366</v>
      </c>
      <c r="B429" t="s">
        <v>1190</v>
      </c>
      <c r="C429">
        <v>0.32400000000000001</v>
      </c>
    </row>
    <row r="430" spans="1:3">
      <c r="A430">
        <v>31010342</v>
      </c>
      <c r="B430" t="s">
        <v>1191</v>
      </c>
      <c r="C430">
        <v>0.32400000000000001</v>
      </c>
    </row>
    <row r="431" spans="1:3">
      <c r="A431">
        <v>31010352</v>
      </c>
      <c r="B431" t="s">
        <v>1192</v>
      </c>
      <c r="C431">
        <v>0.32400000000000001</v>
      </c>
    </row>
    <row r="432" spans="1:3">
      <c r="A432">
        <v>31010419</v>
      </c>
      <c r="B432" t="s">
        <v>1193</v>
      </c>
      <c r="C432">
        <v>0.32400000000000001</v>
      </c>
    </row>
    <row r="433" spans="1:3">
      <c r="A433">
        <v>31010531</v>
      </c>
      <c r="B433" t="s">
        <v>1425</v>
      </c>
      <c r="C433">
        <v>0.32400000000000001</v>
      </c>
    </row>
    <row r="434" spans="1:3">
      <c r="A434">
        <v>31011298</v>
      </c>
      <c r="B434" t="s">
        <v>1505</v>
      </c>
      <c r="C434">
        <v>0.32400000000000001</v>
      </c>
    </row>
    <row r="435" spans="1:3">
      <c r="A435">
        <v>31008084</v>
      </c>
      <c r="B435" t="s">
        <v>613</v>
      </c>
      <c r="C435">
        <v>0.32400000000000001</v>
      </c>
    </row>
    <row r="436" spans="1:3">
      <c r="A436">
        <v>31010524</v>
      </c>
      <c r="B436" t="s">
        <v>1194</v>
      </c>
      <c r="C436">
        <v>0.32400000000000001</v>
      </c>
    </row>
    <row r="437" spans="1:3">
      <c r="A437">
        <v>31010280</v>
      </c>
      <c r="B437" t="s">
        <v>1195</v>
      </c>
      <c r="C437">
        <v>0.32400000000000001</v>
      </c>
    </row>
    <row r="438" spans="1:3">
      <c r="A438">
        <v>31010281</v>
      </c>
      <c r="B438" t="s">
        <v>1196</v>
      </c>
      <c r="C438">
        <v>0.32400000000000001</v>
      </c>
    </row>
    <row r="439" spans="1:3">
      <c r="A439">
        <v>31011100</v>
      </c>
      <c r="B439" t="s">
        <v>1197</v>
      </c>
      <c r="C439">
        <v>0.32400000000000001</v>
      </c>
    </row>
    <row r="440" spans="1:3">
      <c r="A440">
        <v>31010451</v>
      </c>
      <c r="B440" t="s">
        <v>1198</v>
      </c>
      <c r="C440">
        <v>0.27800000000000002</v>
      </c>
    </row>
    <row r="441" spans="1:3">
      <c r="A441">
        <v>31010494</v>
      </c>
      <c r="B441" t="s">
        <v>1199</v>
      </c>
      <c r="C441">
        <v>0.27800000000000002</v>
      </c>
    </row>
    <row r="442" spans="1:3">
      <c r="A442">
        <v>31010496</v>
      </c>
      <c r="B442" t="s">
        <v>1200</v>
      </c>
      <c r="C442">
        <v>0.27800000000000002</v>
      </c>
    </row>
    <row r="443" spans="1:3">
      <c r="A443">
        <v>31010520</v>
      </c>
      <c r="B443" t="s">
        <v>1201</v>
      </c>
      <c r="C443">
        <v>0.27800000000000002</v>
      </c>
    </row>
    <row r="444" spans="1:3">
      <c r="A444">
        <v>31007539</v>
      </c>
      <c r="B444" t="s">
        <v>79</v>
      </c>
      <c r="C444">
        <v>0.27800000000000002</v>
      </c>
    </row>
    <row r="445" spans="1:3">
      <c r="A445">
        <v>31007603</v>
      </c>
      <c r="B445" t="s">
        <v>82</v>
      </c>
      <c r="C445">
        <v>0.27800000000000002</v>
      </c>
    </row>
    <row r="446" spans="1:3">
      <c r="A446">
        <v>31007604</v>
      </c>
      <c r="B446" t="s">
        <v>744</v>
      </c>
      <c r="C446">
        <v>0.27800000000000002</v>
      </c>
    </row>
    <row r="447" spans="1:3">
      <c r="A447">
        <v>31008885</v>
      </c>
      <c r="B447" t="s">
        <v>1053</v>
      </c>
      <c r="C447">
        <v>0.27800000000000002</v>
      </c>
    </row>
    <row r="448" spans="1:3">
      <c r="A448">
        <v>31010492</v>
      </c>
      <c r="B448" t="s">
        <v>1202</v>
      </c>
      <c r="C448">
        <v>0.27800000000000002</v>
      </c>
    </row>
    <row r="449" spans="1:3">
      <c r="A449">
        <v>31010519</v>
      </c>
      <c r="B449" t="s">
        <v>1426</v>
      </c>
      <c r="C449">
        <v>0.27800000000000002</v>
      </c>
    </row>
    <row r="450" spans="1:3">
      <c r="A450">
        <v>31008227</v>
      </c>
      <c r="B450" t="s">
        <v>85</v>
      </c>
      <c r="C450">
        <v>0.27800000000000002</v>
      </c>
    </row>
    <row r="451" spans="1:3">
      <c r="A451">
        <v>31008946</v>
      </c>
      <c r="B451" t="s">
        <v>953</v>
      </c>
      <c r="C451">
        <v>0.27800000000000002</v>
      </c>
    </row>
    <row r="452" spans="1:3">
      <c r="A452">
        <v>31010345</v>
      </c>
      <c r="B452" t="s">
        <v>1203</v>
      </c>
      <c r="C452">
        <v>0.27800000000000002</v>
      </c>
    </row>
    <row r="453" spans="1:3">
      <c r="A453">
        <v>31010363</v>
      </c>
      <c r="B453" t="s">
        <v>1204</v>
      </c>
      <c r="C453">
        <v>0.27800000000000002</v>
      </c>
    </row>
    <row r="454" spans="1:3">
      <c r="A454">
        <v>31010471</v>
      </c>
      <c r="B454" t="s">
        <v>1205</v>
      </c>
      <c r="C454">
        <v>0.27800000000000002</v>
      </c>
    </row>
    <row r="455" spans="1:3">
      <c r="A455">
        <v>31010477</v>
      </c>
      <c r="B455" t="s">
        <v>1206</v>
      </c>
      <c r="C455">
        <v>0.27800000000000002</v>
      </c>
    </row>
    <row r="456" spans="1:3">
      <c r="A456">
        <v>31010490</v>
      </c>
      <c r="B456" t="s">
        <v>1207</v>
      </c>
      <c r="C456">
        <v>0.27800000000000002</v>
      </c>
    </row>
    <row r="457" spans="1:3">
      <c r="A457">
        <v>31010493</v>
      </c>
      <c r="B457" t="s">
        <v>1208</v>
      </c>
      <c r="C457">
        <v>0.27800000000000002</v>
      </c>
    </row>
    <row r="458" spans="1:3">
      <c r="A458">
        <v>31010534</v>
      </c>
      <c r="B458" t="s">
        <v>1209</v>
      </c>
      <c r="C458">
        <v>0.27800000000000002</v>
      </c>
    </row>
    <row r="459" spans="1:3">
      <c r="A459">
        <v>31010907</v>
      </c>
      <c r="B459" t="s">
        <v>1210</v>
      </c>
      <c r="C459">
        <v>0.27800000000000002</v>
      </c>
    </row>
    <row r="460" spans="1:3">
      <c r="A460">
        <v>31010953</v>
      </c>
      <c r="B460" t="s">
        <v>1211</v>
      </c>
      <c r="C460">
        <v>0.27800000000000002</v>
      </c>
    </row>
    <row r="461" spans="1:3">
      <c r="A461">
        <v>31011490</v>
      </c>
      <c r="B461" t="s">
        <v>1427</v>
      </c>
      <c r="C461">
        <v>0.27800000000000002</v>
      </c>
    </row>
    <row r="462" spans="1:3">
      <c r="A462">
        <v>31008157</v>
      </c>
      <c r="B462" t="s">
        <v>745</v>
      </c>
      <c r="C462">
        <v>0.27800000000000002</v>
      </c>
    </row>
    <row r="463" spans="1:3">
      <c r="A463">
        <v>31008420</v>
      </c>
      <c r="B463" t="s">
        <v>93</v>
      </c>
      <c r="C463">
        <v>0.27800000000000002</v>
      </c>
    </row>
    <row r="464" spans="1:3">
      <c r="A464">
        <v>31008421</v>
      </c>
      <c r="B464" t="s">
        <v>94</v>
      </c>
      <c r="C464">
        <v>0.27800000000000002</v>
      </c>
    </row>
    <row r="465" spans="1:3">
      <c r="A465">
        <v>31008944</v>
      </c>
      <c r="B465" t="s">
        <v>1037</v>
      </c>
      <c r="C465">
        <v>0.27800000000000002</v>
      </c>
    </row>
    <row r="466" spans="1:3">
      <c r="A466">
        <v>31008945</v>
      </c>
      <c r="B466" t="s">
        <v>877</v>
      </c>
      <c r="C466">
        <v>0.27800000000000002</v>
      </c>
    </row>
    <row r="467" spans="1:3">
      <c r="A467">
        <v>31008947</v>
      </c>
      <c r="B467" t="s">
        <v>954</v>
      </c>
      <c r="C467">
        <v>0.27800000000000002</v>
      </c>
    </row>
    <row r="468" spans="1:3">
      <c r="A468">
        <v>31008949</v>
      </c>
      <c r="B468" t="s">
        <v>746</v>
      </c>
      <c r="C468">
        <v>0.27800000000000002</v>
      </c>
    </row>
    <row r="469" spans="1:3">
      <c r="A469">
        <v>31010283</v>
      </c>
      <c r="B469" t="s">
        <v>1212</v>
      </c>
      <c r="C469">
        <v>0.27800000000000002</v>
      </c>
    </row>
    <row r="470" spans="1:3">
      <c r="A470">
        <v>31010300</v>
      </c>
      <c r="B470" t="s">
        <v>1045</v>
      </c>
      <c r="C470">
        <v>0.27800000000000002</v>
      </c>
    </row>
    <row r="471" spans="1:3">
      <c r="A471">
        <v>31010650</v>
      </c>
      <c r="B471" t="s">
        <v>1213</v>
      </c>
      <c r="C471">
        <v>0.27800000000000002</v>
      </c>
    </row>
    <row r="472" spans="1:3">
      <c r="A472">
        <v>31011488</v>
      </c>
      <c r="B472" t="s">
        <v>1428</v>
      </c>
      <c r="C472">
        <v>0.27800000000000002</v>
      </c>
    </row>
    <row r="473" spans="1:3">
      <c r="A473">
        <v>31008891</v>
      </c>
      <c r="B473" t="s">
        <v>983</v>
      </c>
      <c r="C473">
        <v>0.27800000000000002</v>
      </c>
    </row>
    <row r="474" spans="1:3">
      <c r="A474">
        <v>31011493</v>
      </c>
      <c r="B474" t="s">
        <v>1506</v>
      </c>
      <c r="C474">
        <v>0.27800000000000002</v>
      </c>
    </row>
    <row r="475" spans="1:3">
      <c r="A475">
        <v>31010522</v>
      </c>
      <c r="B475" t="s">
        <v>1214</v>
      </c>
      <c r="C475">
        <v>0.27800000000000002</v>
      </c>
    </row>
    <row r="476" spans="1:3">
      <c r="A476">
        <v>31011497</v>
      </c>
      <c r="B476" t="s">
        <v>1507</v>
      </c>
      <c r="C476">
        <v>0.27800000000000002</v>
      </c>
    </row>
    <row r="477" spans="1:3">
      <c r="A477">
        <v>31010621</v>
      </c>
      <c r="B477" t="s">
        <v>1599</v>
      </c>
      <c r="C477">
        <v>0.27800000000000002</v>
      </c>
    </row>
    <row r="478" spans="1:3">
      <c r="A478">
        <v>31008117</v>
      </c>
      <c r="B478" t="s">
        <v>747</v>
      </c>
      <c r="C478">
        <v>0.32400000000000001</v>
      </c>
    </row>
    <row r="479" spans="1:3">
      <c r="A479">
        <v>31010533</v>
      </c>
      <c r="B479" t="s">
        <v>1215</v>
      </c>
      <c r="C479">
        <v>0.41700000000000004</v>
      </c>
    </row>
    <row r="480" spans="1:3">
      <c r="A480">
        <v>31010279</v>
      </c>
      <c r="B480" t="s">
        <v>1216</v>
      </c>
      <c r="C480">
        <v>0.41700000000000004</v>
      </c>
    </row>
    <row r="481" spans="1:3">
      <c r="A481">
        <v>31011206</v>
      </c>
      <c r="B481" t="s">
        <v>1217</v>
      </c>
      <c r="C481">
        <v>0.41700000000000004</v>
      </c>
    </row>
    <row r="482" spans="1:3">
      <c r="A482">
        <v>31010563</v>
      </c>
      <c r="B482" t="s">
        <v>1218</v>
      </c>
      <c r="C482">
        <v>0.41700000000000004</v>
      </c>
    </row>
    <row r="483" spans="1:3">
      <c r="A483">
        <v>31010268</v>
      </c>
      <c r="B483" t="s">
        <v>1220</v>
      </c>
      <c r="C483">
        <v>0.41700000000000004</v>
      </c>
    </row>
    <row r="484" spans="1:3">
      <c r="A484">
        <v>31010317</v>
      </c>
      <c r="B484" t="s">
        <v>1221</v>
      </c>
      <c r="C484">
        <v>0.41700000000000004</v>
      </c>
    </row>
    <row r="485" spans="1:3">
      <c r="A485">
        <v>31010148</v>
      </c>
      <c r="B485" t="s">
        <v>1219</v>
      </c>
      <c r="C485">
        <v>0.41700000000000004</v>
      </c>
    </row>
    <row r="486" spans="1:3">
      <c r="A486">
        <v>31800270</v>
      </c>
      <c r="B486" t="s">
        <v>100</v>
      </c>
      <c r="C486">
        <v>0.32400000000000001</v>
      </c>
    </row>
    <row r="487" spans="1:3">
      <c r="A487">
        <v>31800271</v>
      </c>
      <c r="B487" t="s">
        <v>571</v>
      </c>
      <c r="C487">
        <v>0.32400000000000001</v>
      </c>
    </row>
    <row r="488" spans="1:3">
      <c r="A488">
        <v>31800272</v>
      </c>
      <c r="B488" t="s">
        <v>101</v>
      </c>
      <c r="C488">
        <v>0.34700000000000003</v>
      </c>
    </row>
    <row r="489" spans="1:3">
      <c r="A489">
        <v>31800947</v>
      </c>
      <c r="B489" t="s">
        <v>1222</v>
      </c>
      <c r="C489">
        <v>0.32400000000000001</v>
      </c>
    </row>
    <row r="490" spans="1:3">
      <c r="A490">
        <v>31800949</v>
      </c>
      <c r="B490" t="s">
        <v>1223</v>
      </c>
      <c r="C490">
        <v>0.32400000000000001</v>
      </c>
    </row>
    <row r="491" spans="1:3">
      <c r="A491">
        <v>31800955</v>
      </c>
      <c r="B491" t="s">
        <v>1224</v>
      </c>
      <c r="C491">
        <v>0.32400000000000001</v>
      </c>
    </row>
    <row r="492" spans="1:3">
      <c r="A492">
        <v>31800241</v>
      </c>
      <c r="B492" t="s">
        <v>570</v>
      </c>
      <c r="C492">
        <v>0.32400000000000001</v>
      </c>
    </row>
    <row r="493" spans="1:3">
      <c r="A493">
        <v>31800243</v>
      </c>
      <c r="B493" t="s">
        <v>99</v>
      </c>
      <c r="C493">
        <v>0.32400000000000001</v>
      </c>
    </row>
    <row r="494" spans="1:3">
      <c r="A494">
        <v>31011197</v>
      </c>
      <c r="B494" t="s">
        <v>1225</v>
      </c>
      <c r="C494">
        <v>0.375</v>
      </c>
    </row>
    <row r="495" spans="1:3">
      <c r="A495">
        <v>31011195</v>
      </c>
      <c r="B495" t="s">
        <v>1226</v>
      </c>
      <c r="C495">
        <v>0.41500000000000004</v>
      </c>
    </row>
    <row r="496" spans="1:3">
      <c r="A496">
        <v>31011196</v>
      </c>
      <c r="B496" t="s">
        <v>1227</v>
      </c>
      <c r="C496">
        <v>0.34300000000000003</v>
      </c>
    </row>
    <row r="497" spans="1:3">
      <c r="A497">
        <v>31010349</v>
      </c>
      <c r="B497" t="s">
        <v>955</v>
      </c>
      <c r="C497">
        <v>0.376</v>
      </c>
    </row>
    <row r="498" spans="1:3">
      <c r="A498">
        <v>31010350</v>
      </c>
      <c r="B498" t="s">
        <v>956</v>
      </c>
      <c r="C498">
        <v>0.40200000000000002</v>
      </c>
    </row>
    <row r="499" spans="1:3">
      <c r="A499">
        <v>31011193</v>
      </c>
      <c r="B499" t="s">
        <v>1228</v>
      </c>
      <c r="C499">
        <v>0.375</v>
      </c>
    </row>
    <row r="500" spans="1:3">
      <c r="A500">
        <v>31011194</v>
      </c>
      <c r="B500" t="s">
        <v>1229</v>
      </c>
      <c r="C500">
        <v>0.34300000000000003</v>
      </c>
    </row>
    <row r="501" spans="1:3">
      <c r="A501">
        <v>31011424</v>
      </c>
      <c r="B501" t="s">
        <v>1429</v>
      </c>
      <c r="C501">
        <v>0.375</v>
      </c>
    </row>
    <row r="502" spans="1:3">
      <c r="A502">
        <v>31011192</v>
      </c>
      <c r="B502" t="s">
        <v>1230</v>
      </c>
      <c r="C502">
        <v>0.41500000000000004</v>
      </c>
    </row>
    <row r="503" spans="1:3">
      <c r="A503">
        <v>31102150</v>
      </c>
      <c r="B503" t="s">
        <v>1231</v>
      </c>
      <c r="C503">
        <v>0.44500000000000001</v>
      </c>
    </row>
    <row r="504" spans="1:3">
      <c r="A504">
        <v>31102154</v>
      </c>
      <c r="B504" t="s">
        <v>1232</v>
      </c>
      <c r="C504">
        <v>0.44500000000000001</v>
      </c>
    </row>
    <row r="505" spans="1:3">
      <c r="A505">
        <v>32001124</v>
      </c>
      <c r="B505" t="s">
        <v>7</v>
      </c>
      <c r="C505">
        <v>0.37</v>
      </c>
    </row>
    <row r="506" spans="1:3">
      <c r="A506">
        <v>32002214</v>
      </c>
      <c r="B506" t="s">
        <v>1233</v>
      </c>
      <c r="C506">
        <v>0.26600000000000001</v>
      </c>
    </row>
    <row r="507" spans="1:3">
      <c r="A507">
        <v>32002215</v>
      </c>
      <c r="B507" t="s">
        <v>1234</v>
      </c>
      <c r="C507">
        <v>0.26600000000000001</v>
      </c>
    </row>
    <row r="508" spans="1:3">
      <c r="A508">
        <v>32002216</v>
      </c>
      <c r="B508" t="s">
        <v>1235</v>
      </c>
      <c r="C508">
        <v>0.26600000000000001</v>
      </c>
    </row>
    <row r="509" spans="1:3">
      <c r="A509">
        <v>32002219</v>
      </c>
      <c r="B509" t="s">
        <v>1236</v>
      </c>
      <c r="C509">
        <v>0.26600000000000001</v>
      </c>
    </row>
    <row r="510" spans="1:3">
      <c r="A510">
        <v>32002220</v>
      </c>
      <c r="B510" t="s">
        <v>1237</v>
      </c>
      <c r="C510">
        <v>0.26600000000000001</v>
      </c>
    </row>
    <row r="511" spans="1:3">
      <c r="A511">
        <v>32001042</v>
      </c>
      <c r="B511" t="s">
        <v>573</v>
      </c>
      <c r="C511">
        <v>0.26600000000000001</v>
      </c>
    </row>
    <row r="512" spans="1:3">
      <c r="A512">
        <v>32002255</v>
      </c>
      <c r="B512" t="s">
        <v>1430</v>
      </c>
      <c r="C512">
        <v>0.26600000000000001</v>
      </c>
    </row>
    <row r="513" spans="1:3">
      <c r="A513">
        <v>32001087</v>
      </c>
      <c r="B513" t="s">
        <v>105</v>
      </c>
      <c r="C513">
        <v>0.26600000000000001</v>
      </c>
    </row>
    <row r="514" spans="1:3">
      <c r="A514">
        <v>32002212</v>
      </c>
      <c r="B514" t="s">
        <v>1238</v>
      </c>
      <c r="C514">
        <v>0.26600000000000001</v>
      </c>
    </row>
    <row r="515" spans="1:3">
      <c r="A515">
        <v>32002221</v>
      </c>
      <c r="B515" t="s">
        <v>1239</v>
      </c>
      <c r="C515">
        <v>0.26600000000000001</v>
      </c>
    </row>
    <row r="516" spans="1:3">
      <c r="A516">
        <v>32002229</v>
      </c>
      <c r="B516" t="s">
        <v>1240</v>
      </c>
      <c r="C516">
        <v>0.16900000000000001</v>
      </c>
    </row>
    <row r="517" spans="1:3">
      <c r="A517">
        <v>32002230</v>
      </c>
      <c r="B517" t="s">
        <v>1241</v>
      </c>
      <c r="C517">
        <v>0.22</v>
      </c>
    </row>
    <row r="518" spans="1:3">
      <c r="A518">
        <v>32002234</v>
      </c>
      <c r="B518" t="s">
        <v>1242</v>
      </c>
      <c r="C518">
        <v>0.22</v>
      </c>
    </row>
    <row r="519" spans="1:3">
      <c r="A519">
        <v>32002245</v>
      </c>
      <c r="B519" t="s">
        <v>1243</v>
      </c>
      <c r="C519">
        <v>0.16900000000000001</v>
      </c>
    </row>
    <row r="520" spans="1:3">
      <c r="A520">
        <v>32000949</v>
      </c>
      <c r="B520" t="s">
        <v>102</v>
      </c>
      <c r="C520">
        <v>0.16900000000000001</v>
      </c>
    </row>
    <row r="521" spans="1:3">
      <c r="A521">
        <v>32000950</v>
      </c>
      <c r="B521" t="s">
        <v>103</v>
      </c>
      <c r="C521">
        <v>0.16900000000000001</v>
      </c>
    </row>
    <row r="522" spans="1:3">
      <c r="A522">
        <v>32000951</v>
      </c>
      <c r="B522" t="s">
        <v>104</v>
      </c>
      <c r="C522">
        <v>0.22</v>
      </c>
    </row>
    <row r="523" spans="1:3">
      <c r="A523">
        <v>32000952</v>
      </c>
      <c r="B523" t="s">
        <v>572</v>
      </c>
      <c r="C523">
        <v>0.22</v>
      </c>
    </row>
    <row r="524" spans="1:3">
      <c r="A524">
        <v>32900553</v>
      </c>
      <c r="B524" t="s">
        <v>106</v>
      </c>
      <c r="C524">
        <v>0.37</v>
      </c>
    </row>
    <row r="525" spans="1:3">
      <c r="A525">
        <v>32900554</v>
      </c>
      <c r="B525" t="s">
        <v>107</v>
      </c>
      <c r="C525">
        <v>0.37</v>
      </c>
    </row>
    <row r="526" spans="1:3">
      <c r="A526">
        <v>32900663</v>
      </c>
      <c r="B526" t="s">
        <v>748</v>
      </c>
      <c r="C526">
        <v>0.37</v>
      </c>
    </row>
    <row r="527" spans="1:3">
      <c r="A527">
        <v>32900439</v>
      </c>
      <c r="B527" t="s">
        <v>749</v>
      </c>
      <c r="C527">
        <v>0.38400000000000001</v>
      </c>
    </row>
    <row r="528" spans="1:3">
      <c r="A528">
        <v>32900597</v>
      </c>
      <c r="B528" t="s">
        <v>750</v>
      </c>
      <c r="C528">
        <v>0.37</v>
      </c>
    </row>
    <row r="529" spans="1:3">
      <c r="A529">
        <v>32901423</v>
      </c>
      <c r="B529" t="s">
        <v>1244</v>
      </c>
      <c r="C529">
        <v>0.26600000000000001</v>
      </c>
    </row>
    <row r="530" spans="1:3">
      <c r="A530">
        <v>32901427</v>
      </c>
      <c r="B530" t="s">
        <v>1245</v>
      </c>
      <c r="C530">
        <v>0.26600000000000001</v>
      </c>
    </row>
    <row r="531" spans="1:3">
      <c r="A531">
        <v>32901457</v>
      </c>
      <c r="B531" t="s">
        <v>1246</v>
      </c>
      <c r="C531">
        <v>0.26600000000000001</v>
      </c>
    </row>
    <row r="532" spans="1:3">
      <c r="A532">
        <v>32901459</v>
      </c>
      <c r="B532" t="s">
        <v>1247</v>
      </c>
      <c r="C532">
        <v>0.26600000000000001</v>
      </c>
    </row>
    <row r="533" spans="1:3">
      <c r="A533">
        <v>32901460</v>
      </c>
      <c r="B533" t="s">
        <v>1248</v>
      </c>
      <c r="C533">
        <v>0.26600000000000001</v>
      </c>
    </row>
    <row r="534" spans="1:3">
      <c r="A534">
        <v>32900591</v>
      </c>
      <c r="B534" t="s">
        <v>576</v>
      </c>
      <c r="C534">
        <v>0.26600000000000001</v>
      </c>
    </row>
    <row r="535" spans="1:3">
      <c r="A535">
        <v>32900593</v>
      </c>
      <c r="B535" t="s">
        <v>109</v>
      </c>
      <c r="C535">
        <v>0.26600000000000001</v>
      </c>
    </row>
    <row r="536" spans="1:3">
      <c r="A536">
        <v>32900605</v>
      </c>
      <c r="B536" t="s">
        <v>751</v>
      </c>
      <c r="C536">
        <v>0.26600000000000001</v>
      </c>
    </row>
    <row r="537" spans="1:3">
      <c r="A537">
        <v>32900606</v>
      </c>
      <c r="B537" t="s">
        <v>752</v>
      </c>
      <c r="C537">
        <v>0.26600000000000001</v>
      </c>
    </row>
    <row r="538" spans="1:3">
      <c r="A538">
        <v>32900678</v>
      </c>
      <c r="B538" t="s">
        <v>110</v>
      </c>
      <c r="C538">
        <v>0.26600000000000001</v>
      </c>
    </row>
    <row r="539" spans="1:3">
      <c r="A539">
        <v>32901424</v>
      </c>
      <c r="B539" t="s">
        <v>1249</v>
      </c>
      <c r="C539">
        <v>0.26600000000000001</v>
      </c>
    </row>
    <row r="540" spans="1:3">
      <c r="A540">
        <v>32901512</v>
      </c>
      <c r="B540" t="s">
        <v>1251</v>
      </c>
      <c r="C540">
        <v>0.26600000000000001</v>
      </c>
    </row>
    <row r="541" spans="1:3">
      <c r="A541">
        <v>32900590</v>
      </c>
      <c r="B541" t="s">
        <v>108</v>
      </c>
      <c r="C541">
        <v>0.26600000000000001</v>
      </c>
    </row>
    <row r="542" spans="1:3">
      <c r="A542">
        <v>32901507</v>
      </c>
      <c r="B542" t="s">
        <v>1250</v>
      </c>
      <c r="C542">
        <v>0.26600000000000001</v>
      </c>
    </row>
    <row r="543" spans="1:3">
      <c r="A543">
        <v>33002026</v>
      </c>
      <c r="B543" t="s">
        <v>957</v>
      </c>
      <c r="C543">
        <v>0.65200000000000002</v>
      </c>
    </row>
    <row r="544" spans="1:3">
      <c r="A544">
        <v>33002027</v>
      </c>
      <c r="B544" t="s">
        <v>753</v>
      </c>
      <c r="C544">
        <v>0.56800000000000006</v>
      </c>
    </row>
    <row r="545" spans="1:3">
      <c r="A545">
        <v>33002105</v>
      </c>
      <c r="B545" t="s">
        <v>754</v>
      </c>
      <c r="C545">
        <v>0.56800000000000006</v>
      </c>
    </row>
    <row r="546" spans="1:3">
      <c r="A546">
        <v>33701060</v>
      </c>
      <c r="B546" t="s">
        <v>755</v>
      </c>
      <c r="C546">
        <v>0.248</v>
      </c>
    </row>
    <row r="547" spans="1:3">
      <c r="A547">
        <v>33701697</v>
      </c>
      <c r="B547" t="s">
        <v>111</v>
      </c>
      <c r="C547">
        <v>0.27300000000000002</v>
      </c>
    </row>
    <row r="548" spans="1:3">
      <c r="A548">
        <v>33701902</v>
      </c>
      <c r="B548" t="s">
        <v>49</v>
      </c>
      <c r="C548">
        <v>0.224</v>
      </c>
    </row>
    <row r="549" spans="1:3">
      <c r="A549">
        <v>33801134</v>
      </c>
      <c r="B549" t="s">
        <v>131</v>
      </c>
      <c r="C549">
        <v>2.3E-2</v>
      </c>
    </row>
    <row r="550" spans="1:3">
      <c r="A550">
        <v>33801125</v>
      </c>
      <c r="B550" t="s">
        <v>130</v>
      </c>
      <c r="C550">
        <v>2.3E-2</v>
      </c>
    </row>
    <row r="551" spans="1:3">
      <c r="A551">
        <v>33801450</v>
      </c>
      <c r="B551" t="s">
        <v>134</v>
      </c>
      <c r="C551">
        <v>2.7E-2</v>
      </c>
    </row>
    <row r="552" spans="1:3">
      <c r="A552">
        <v>33802923</v>
      </c>
      <c r="B552" t="s">
        <v>1252</v>
      </c>
      <c r="C552">
        <v>2.7E-2</v>
      </c>
    </row>
    <row r="553" spans="1:3">
      <c r="A553">
        <v>33802962</v>
      </c>
      <c r="B553" t="s">
        <v>1508</v>
      </c>
      <c r="C553">
        <v>2.7E-2</v>
      </c>
    </row>
    <row r="554" spans="1:3">
      <c r="A554">
        <v>33801449</v>
      </c>
      <c r="B554" t="s">
        <v>756</v>
      </c>
      <c r="C554">
        <v>2.7E-2</v>
      </c>
    </row>
    <row r="555" spans="1:3">
      <c r="A555">
        <v>33802924</v>
      </c>
      <c r="B555" t="s">
        <v>1253</v>
      </c>
      <c r="C555">
        <v>2.7E-2</v>
      </c>
    </row>
    <row r="556" spans="1:3">
      <c r="A556">
        <v>33802961</v>
      </c>
      <c r="B556" t="s">
        <v>1509</v>
      </c>
      <c r="C556">
        <v>2.7E-2</v>
      </c>
    </row>
    <row r="557" spans="1:3">
      <c r="A557">
        <v>33803025</v>
      </c>
      <c r="B557" t="s">
        <v>1564</v>
      </c>
      <c r="C557">
        <v>2.7E-2</v>
      </c>
    </row>
    <row r="558" spans="1:3">
      <c r="A558">
        <v>33801561</v>
      </c>
      <c r="B558" t="s">
        <v>27</v>
      </c>
      <c r="C558">
        <v>4.5999999999999999E-2</v>
      </c>
    </row>
    <row r="559" spans="1:3">
      <c r="A559">
        <v>33802742</v>
      </c>
      <c r="B559" t="s">
        <v>1431</v>
      </c>
      <c r="C559">
        <v>2.7E-2</v>
      </c>
    </row>
    <row r="560" spans="1:3">
      <c r="A560">
        <v>33801691</v>
      </c>
      <c r="B560" t="s">
        <v>139</v>
      </c>
      <c r="C560">
        <v>5.1000000000000004E-2</v>
      </c>
    </row>
    <row r="561" spans="1:3">
      <c r="A561">
        <v>33801692</v>
      </c>
      <c r="B561" t="s">
        <v>140</v>
      </c>
      <c r="C561">
        <v>5.1000000000000004E-2</v>
      </c>
    </row>
    <row r="562" spans="1:3">
      <c r="A562">
        <v>33801943</v>
      </c>
      <c r="B562" t="s">
        <v>153</v>
      </c>
      <c r="C562">
        <v>5.1000000000000004E-2</v>
      </c>
    </row>
    <row r="563" spans="1:3">
      <c r="A563">
        <v>33801950</v>
      </c>
      <c r="B563" t="s">
        <v>154</v>
      </c>
      <c r="C563">
        <v>5.1000000000000004E-2</v>
      </c>
    </row>
    <row r="564" spans="1:3">
      <c r="A564">
        <v>33801957</v>
      </c>
      <c r="B564" t="s">
        <v>5</v>
      </c>
      <c r="C564">
        <v>5.1000000000000004E-2</v>
      </c>
    </row>
    <row r="565" spans="1:3">
      <c r="A565">
        <v>33801961</v>
      </c>
      <c r="B565" t="s">
        <v>757</v>
      </c>
      <c r="C565">
        <v>6.6000000000000003E-2</v>
      </c>
    </row>
    <row r="566" spans="1:3">
      <c r="A566">
        <v>33802614</v>
      </c>
      <c r="B566" t="s">
        <v>1254</v>
      </c>
      <c r="C566">
        <v>5.1000000000000004E-2</v>
      </c>
    </row>
    <row r="567" spans="1:3">
      <c r="A567">
        <v>33802670</v>
      </c>
      <c r="B567" t="s">
        <v>758</v>
      </c>
      <c r="C567">
        <v>4.2000000000000003E-2</v>
      </c>
    </row>
    <row r="568" spans="1:3">
      <c r="A568">
        <v>33802671</v>
      </c>
      <c r="B568" t="s">
        <v>891</v>
      </c>
      <c r="C568">
        <v>4.2000000000000003E-2</v>
      </c>
    </row>
    <row r="569" spans="1:3">
      <c r="A569">
        <v>33802672</v>
      </c>
      <c r="B569" t="s">
        <v>892</v>
      </c>
      <c r="C569">
        <v>4.2000000000000003E-2</v>
      </c>
    </row>
    <row r="570" spans="1:3">
      <c r="A570">
        <v>33802895</v>
      </c>
      <c r="B570" t="s">
        <v>1255</v>
      </c>
      <c r="C570">
        <v>5.1000000000000004E-2</v>
      </c>
    </row>
    <row r="571" spans="1:3">
      <c r="A571">
        <v>33802896</v>
      </c>
      <c r="B571" t="s">
        <v>1256</v>
      </c>
      <c r="C571">
        <v>4.2000000000000003E-2</v>
      </c>
    </row>
    <row r="572" spans="1:3">
      <c r="A572">
        <v>33802897</v>
      </c>
      <c r="B572" t="s">
        <v>1257</v>
      </c>
      <c r="C572">
        <v>5.1000000000000004E-2</v>
      </c>
    </row>
    <row r="573" spans="1:3">
      <c r="A573">
        <v>33802944</v>
      </c>
      <c r="B573" t="s">
        <v>1432</v>
      </c>
      <c r="C573">
        <v>4.2000000000000003E-2</v>
      </c>
    </row>
    <row r="574" spans="1:3">
      <c r="A574">
        <v>33801952</v>
      </c>
      <c r="B574" t="s">
        <v>759</v>
      </c>
      <c r="C574">
        <v>5.1000000000000004E-2</v>
      </c>
    </row>
    <row r="575" spans="1:3">
      <c r="A575">
        <v>33802665</v>
      </c>
      <c r="B575" t="s">
        <v>760</v>
      </c>
      <c r="C575">
        <v>5.1000000000000004E-2</v>
      </c>
    </row>
    <row r="576" spans="1:3">
      <c r="A576">
        <v>33801476</v>
      </c>
      <c r="B576" t="s">
        <v>627</v>
      </c>
      <c r="C576">
        <v>6.6000000000000003E-2</v>
      </c>
    </row>
    <row r="577" spans="1:3">
      <c r="A577">
        <v>33802770</v>
      </c>
      <c r="B577" t="s">
        <v>1565</v>
      </c>
      <c r="C577">
        <v>5.5E-2</v>
      </c>
    </row>
    <row r="578" spans="1:3">
      <c r="A578">
        <v>33802772</v>
      </c>
      <c r="B578" t="s">
        <v>1566</v>
      </c>
      <c r="C578">
        <v>6.6000000000000003E-2</v>
      </c>
    </row>
    <row r="579" spans="1:3">
      <c r="A579">
        <v>33801938</v>
      </c>
      <c r="B579" t="s">
        <v>958</v>
      </c>
      <c r="C579">
        <v>5.1000000000000004E-2</v>
      </c>
    </row>
    <row r="580" spans="1:3">
      <c r="A580">
        <v>34001802</v>
      </c>
      <c r="B580" t="s">
        <v>988</v>
      </c>
      <c r="C580">
        <v>0.124</v>
      </c>
    </row>
    <row r="581" spans="1:3">
      <c r="A581">
        <v>34004300</v>
      </c>
      <c r="B581" t="s">
        <v>1258</v>
      </c>
      <c r="C581">
        <v>0.20300000000000001</v>
      </c>
    </row>
    <row r="582" spans="1:3">
      <c r="A582">
        <v>34004365</v>
      </c>
      <c r="B582" t="s">
        <v>1433</v>
      </c>
      <c r="C582">
        <v>0.20300000000000001</v>
      </c>
    </row>
    <row r="583" spans="1:3">
      <c r="A583">
        <v>34004366</v>
      </c>
      <c r="B583" t="s">
        <v>1510</v>
      </c>
      <c r="C583">
        <v>0.20300000000000001</v>
      </c>
    </row>
    <row r="584" spans="1:3">
      <c r="A584">
        <v>34004507</v>
      </c>
      <c r="B584" t="s">
        <v>1259</v>
      </c>
      <c r="C584">
        <v>0.23900000000000002</v>
      </c>
    </row>
    <row r="585" spans="1:3">
      <c r="A585">
        <v>34004571</v>
      </c>
      <c r="B585" t="s">
        <v>1435</v>
      </c>
      <c r="C585">
        <v>0.25</v>
      </c>
    </row>
    <row r="586" spans="1:3">
      <c r="A586">
        <v>34004583</v>
      </c>
      <c r="B586" t="s">
        <v>1436</v>
      </c>
      <c r="C586">
        <v>0.25</v>
      </c>
    </row>
    <row r="587" spans="1:3">
      <c r="A587">
        <v>34004612</v>
      </c>
      <c r="B587" t="s">
        <v>1260</v>
      </c>
      <c r="C587">
        <v>0.13700000000000001</v>
      </c>
    </row>
    <row r="588" spans="1:3">
      <c r="A588">
        <v>34001801</v>
      </c>
      <c r="B588" t="s">
        <v>761</v>
      </c>
      <c r="C588">
        <v>0.23500000000000001</v>
      </c>
    </row>
    <row r="589" spans="1:3">
      <c r="A589">
        <v>34001850</v>
      </c>
      <c r="B589" t="s">
        <v>1600</v>
      </c>
      <c r="C589">
        <v>0.27600000000000002</v>
      </c>
    </row>
    <row r="590" spans="1:3">
      <c r="A590">
        <v>34001851</v>
      </c>
      <c r="B590" t="s">
        <v>163</v>
      </c>
      <c r="C590">
        <v>0.27600000000000002</v>
      </c>
    </row>
    <row r="591" spans="1:3">
      <c r="A591">
        <v>34001863</v>
      </c>
      <c r="B591" t="s">
        <v>762</v>
      </c>
      <c r="C591">
        <v>0.23900000000000002</v>
      </c>
    </row>
    <row r="592" spans="1:3">
      <c r="A592">
        <v>34002353</v>
      </c>
      <c r="B592" t="s">
        <v>763</v>
      </c>
      <c r="C592">
        <v>0.27600000000000002</v>
      </c>
    </row>
    <row r="593" spans="1:3">
      <c r="A593">
        <v>34004364</v>
      </c>
      <c r="B593" t="s">
        <v>1437</v>
      </c>
      <c r="C593">
        <v>0.20300000000000001</v>
      </c>
    </row>
    <row r="594" spans="1:3">
      <c r="A594">
        <v>34004383</v>
      </c>
      <c r="B594" t="s">
        <v>1438</v>
      </c>
      <c r="C594">
        <v>0.20300000000000001</v>
      </c>
    </row>
    <row r="595" spans="1:3">
      <c r="A595">
        <v>34004332</v>
      </c>
      <c r="B595" t="s">
        <v>1262</v>
      </c>
      <c r="C595">
        <v>0.29700000000000004</v>
      </c>
    </row>
    <row r="596" spans="1:3">
      <c r="A596">
        <v>34004461</v>
      </c>
      <c r="B596" t="s">
        <v>1434</v>
      </c>
      <c r="C596">
        <v>0.20300000000000001</v>
      </c>
    </row>
    <row r="597" spans="1:3">
      <c r="A597">
        <v>34004521</v>
      </c>
      <c r="B597" t="s">
        <v>1263</v>
      </c>
      <c r="C597">
        <v>0.253</v>
      </c>
    </row>
    <row r="598" spans="1:3">
      <c r="A598">
        <v>34004561</v>
      </c>
      <c r="B598" t="s">
        <v>1264</v>
      </c>
      <c r="C598">
        <v>0.29700000000000004</v>
      </c>
    </row>
    <row r="599" spans="1:3">
      <c r="A599">
        <v>34004566</v>
      </c>
      <c r="B599" t="s">
        <v>1265</v>
      </c>
      <c r="C599">
        <v>0.29700000000000004</v>
      </c>
    </row>
    <row r="600" spans="1:3">
      <c r="A600">
        <v>34001853</v>
      </c>
      <c r="B600" t="s">
        <v>764</v>
      </c>
      <c r="C600">
        <v>0.29700000000000004</v>
      </c>
    </row>
    <row r="601" spans="1:3">
      <c r="A601">
        <v>34003908</v>
      </c>
      <c r="B601" t="s">
        <v>893</v>
      </c>
      <c r="C601">
        <v>0.20300000000000001</v>
      </c>
    </row>
    <row r="602" spans="1:3">
      <c r="A602">
        <v>34003911</v>
      </c>
      <c r="B602" t="s">
        <v>894</v>
      </c>
      <c r="C602">
        <v>0.20300000000000001</v>
      </c>
    </row>
    <row r="603" spans="1:3">
      <c r="A603">
        <v>34003919</v>
      </c>
      <c r="B603" t="s">
        <v>895</v>
      </c>
      <c r="C603">
        <v>0.20300000000000001</v>
      </c>
    </row>
    <row r="604" spans="1:3">
      <c r="A604">
        <v>34004213</v>
      </c>
      <c r="B604" t="s">
        <v>1261</v>
      </c>
      <c r="C604">
        <v>0.20300000000000001</v>
      </c>
    </row>
    <row r="605" spans="1:3">
      <c r="A605">
        <v>34004560</v>
      </c>
      <c r="B605" t="s">
        <v>1567</v>
      </c>
      <c r="C605">
        <v>0.23900000000000002</v>
      </c>
    </row>
    <row r="606" spans="1:3">
      <c r="A606">
        <v>34003914</v>
      </c>
      <c r="B606" t="s">
        <v>1266</v>
      </c>
      <c r="C606">
        <v>0.20300000000000001</v>
      </c>
    </row>
    <row r="607" spans="1:3">
      <c r="A607">
        <v>34004207</v>
      </c>
      <c r="B607" t="s">
        <v>1267</v>
      </c>
      <c r="C607">
        <v>0.20300000000000001</v>
      </c>
    </row>
    <row r="608" spans="1:3">
      <c r="A608">
        <v>34004596</v>
      </c>
      <c r="B608" t="s">
        <v>1268</v>
      </c>
      <c r="C608">
        <v>0.49300000000000005</v>
      </c>
    </row>
    <row r="609" spans="1:3">
      <c r="A609">
        <v>34004587</v>
      </c>
      <c r="B609" t="s">
        <v>1283</v>
      </c>
      <c r="C609">
        <v>0.73599999999999999</v>
      </c>
    </row>
    <row r="610" spans="1:3">
      <c r="A610">
        <v>34004599</v>
      </c>
      <c r="B610" t="s">
        <v>1269</v>
      </c>
      <c r="C610">
        <v>0.93700000000000006</v>
      </c>
    </row>
    <row r="611" spans="1:3">
      <c r="A611">
        <v>34004600</v>
      </c>
      <c r="B611" t="s">
        <v>1270</v>
      </c>
      <c r="C611">
        <v>0.73599999999999999</v>
      </c>
    </row>
    <row r="612" spans="1:3">
      <c r="A612">
        <v>34002701</v>
      </c>
      <c r="B612" t="s">
        <v>633</v>
      </c>
      <c r="C612">
        <v>0.94700000000000006</v>
      </c>
    </row>
    <row r="613" spans="1:3">
      <c r="A613">
        <v>34002702</v>
      </c>
      <c r="B613" t="s">
        <v>634</v>
      </c>
      <c r="C613">
        <v>1.026</v>
      </c>
    </row>
    <row r="614" spans="1:3">
      <c r="A614">
        <v>34004913</v>
      </c>
      <c r="B614" t="s">
        <v>1568</v>
      </c>
      <c r="C614">
        <v>0.93700000000000006</v>
      </c>
    </row>
    <row r="615" spans="1:3">
      <c r="A615">
        <v>34004671</v>
      </c>
      <c r="B615" t="s">
        <v>1272</v>
      </c>
      <c r="C615">
        <v>0.36899999999999999</v>
      </c>
    </row>
    <row r="616" spans="1:3">
      <c r="A616">
        <v>34004674</v>
      </c>
      <c r="B616" t="s">
        <v>1273</v>
      </c>
      <c r="C616">
        <v>0.36899999999999999</v>
      </c>
    </row>
    <row r="617" spans="1:3">
      <c r="A617">
        <v>34004836</v>
      </c>
      <c r="B617" t="s">
        <v>1511</v>
      </c>
      <c r="C617">
        <v>0.33900000000000002</v>
      </c>
    </row>
    <row r="618" spans="1:3">
      <c r="A618">
        <v>34004838</v>
      </c>
      <c r="B618" t="s">
        <v>1512</v>
      </c>
      <c r="C618">
        <v>0.33900000000000002</v>
      </c>
    </row>
    <row r="619" spans="1:3">
      <c r="A619">
        <v>34002445</v>
      </c>
      <c r="B619" t="s">
        <v>1271</v>
      </c>
      <c r="C619">
        <v>0.39400000000000002</v>
      </c>
    </row>
    <row r="620" spans="1:3">
      <c r="A620">
        <v>34002446</v>
      </c>
      <c r="B620" t="s">
        <v>765</v>
      </c>
      <c r="C620">
        <v>0.39400000000000002</v>
      </c>
    </row>
    <row r="621" spans="1:3">
      <c r="A621">
        <v>34004837</v>
      </c>
      <c r="B621" t="s">
        <v>1569</v>
      </c>
      <c r="C621">
        <v>0.33900000000000002</v>
      </c>
    </row>
    <row r="622" spans="1:3">
      <c r="A622">
        <v>34004312</v>
      </c>
      <c r="B622" t="s">
        <v>1275</v>
      </c>
      <c r="C622">
        <v>0.5</v>
      </c>
    </row>
    <row r="623" spans="1:3">
      <c r="A623">
        <v>34004372</v>
      </c>
      <c r="B623" t="s">
        <v>1276</v>
      </c>
      <c r="C623">
        <v>0.5</v>
      </c>
    </row>
    <row r="624" spans="1:3">
      <c r="A624">
        <v>34004373</v>
      </c>
      <c r="B624" t="s">
        <v>1277</v>
      </c>
      <c r="C624">
        <v>0.5</v>
      </c>
    </row>
    <row r="625" spans="1:3">
      <c r="A625">
        <v>34004588</v>
      </c>
      <c r="B625" t="s">
        <v>1278</v>
      </c>
      <c r="C625">
        <v>0.5</v>
      </c>
    </row>
    <row r="626" spans="1:3">
      <c r="A626">
        <v>34004604</v>
      </c>
      <c r="B626" t="s">
        <v>1279</v>
      </c>
      <c r="C626">
        <v>0.5</v>
      </c>
    </row>
    <row r="627" spans="1:3">
      <c r="A627">
        <v>34004605</v>
      </c>
      <c r="B627" t="s">
        <v>1280</v>
      </c>
      <c r="C627">
        <v>0.5</v>
      </c>
    </row>
    <row r="628" spans="1:3">
      <c r="A628">
        <v>34002520</v>
      </c>
      <c r="B628" t="s">
        <v>766</v>
      </c>
      <c r="C628">
        <v>0.49300000000000005</v>
      </c>
    </row>
    <row r="629" spans="1:3">
      <c r="A629">
        <v>34002523</v>
      </c>
      <c r="B629" t="s">
        <v>1274</v>
      </c>
      <c r="C629">
        <v>0.5</v>
      </c>
    </row>
    <row r="630" spans="1:3">
      <c r="A630">
        <v>34002530</v>
      </c>
      <c r="B630" t="s">
        <v>767</v>
      </c>
      <c r="C630">
        <v>0.5</v>
      </c>
    </row>
    <row r="631" spans="1:3">
      <c r="A631">
        <v>34004378</v>
      </c>
      <c r="B631" t="s">
        <v>1570</v>
      </c>
      <c r="C631">
        <v>0.5</v>
      </c>
    </row>
    <row r="632" spans="1:3">
      <c r="A632">
        <v>34002528</v>
      </c>
      <c r="B632" t="s">
        <v>1281</v>
      </c>
      <c r="C632">
        <v>0.5</v>
      </c>
    </row>
    <row r="633" spans="1:3">
      <c r="A633">
        <v>34002436</v>
      </c>
      <c r="B633" t="s">
        <v>164</v>
      </c>
      <c r="C633">
        <v>0.91600000000000004</v>
      </c>
    </row>
    <row r="634" spans="1:3">
      <c r="A634">
        <v>34002437</v>
      </c>
      <c r="B634" t="s">
        <v>165</v>
      </c>
      <c r="C634">
        <v>0.91600000000000004</v>
      </c>
    </row>
    <row r="635" spans="1:3">
      <c r="A635">
        <v>34004208</v>
      </c>
      <c r="B635" t="s">
        <v>1282</v>
      </c>
      <c r="C635">
        <v>0.73599999999999999</v>
      </c>
    </row>
    <row r="636" spans="1:3">
      <c r="A636">
        <v>34004474</v>
      </c>
      <c r="B636" t="s">
        <v>1571</v>
      </c>
      <c r="C636">
        <v>0.51</v>
      </c>
    </row>
    <row r="637" spans="1:3">
      <c r="A637">
        <v>34004475</v>
      </c>
      <c r="B637" t="s">
        <v>1572</v>
      </c>
      <c r="C637">
        <v>0.51</v>
      </c>
    </row>
    <row r="638" spans="1:3">
      <c r="A638">
        <v>34004590</v>
      </c>
      <c r="B638" t="s">
        <v>1286</v>
      </c>
      <c r="C638">
        <v>0.42200000000000004</v>
      </c>
    </row>
    <row r="639" spans="1:3">
      <c r="A639">
        <v>34004591</v>
      </c>
      <c r="B639" t="s">
        <v>1287</v>
      </c>
      <c r="C639">
        <v>0.42200000000000004</v>
      </c>
    </row>
    <row r="640" spans="1:3">
      <c r="A640">
        <v>34004594</v>
      </c>
      <c r="B640" t="s">
        <v>1288</v>
      </c>
      <c r="C640">
        <v>0.51</v>
      </c>
    </row>
    <row r="641" spans="1:3">
      <c r="A641">
        <v>34004608</v>
      </c>
      <c r="B641" t="s">
        <v>1289</v>
      </c>
      <c r="C641">
        <v>0.51</v>
      </c>
    </row>
    <row r="642" spans="1:3">
      <c r="A642">
        <v>34004624</v>
      </c>
      <c r="B642" t="s">
        <v>1439</v>
      </c>
      <c r="C642">
        <v>0.42200000000000004</v>
      </c>
    </row>
    <row r="643" spans="1:3">
      <c r="A643">
        <v>34004664</v>
      </c>
      <c r="B643" t="s">
        <v>1573</v>
      </c>
      <c r="C643">
        <v>0.44400000000000001</v>
      </c>
    </row>
    <row r="644" spans="1:3">
      <c r="A644">
        <v>34004800</v>
      </c>
      <c r="B644" t="s">
        <v>1513</v>
      </c>
      <c r="C644">
        <v>0.44400000000000001</v>
      </c>
    </row>
    <row r="645" spans="1:3">
      <c r="A645">
        <v>34004801</v>
      </c>
      <c r="B645" t="s">
        <v>1514</v>
      </c>
      <c r="C645">
        <v>0.44400000000000001</v>
      </c>
    </row>
    <row r="646" spans="1:3">
      <c r="A646">
        <v>34004840</v>
      </c>
      <c r="B646" t="s">
        <v>1515</v>
      </c>
      <c r="C646">
        <v>0.51</v>
      </c>
    </row>
    <row r="647" spans="1:3">
      <c r="A647">
        <v>34004841</v>
      </c>
      <c r="B647" t="s">
        <v>1516</v>
      </c>
      <c r="C647">
        <v>0.51</v>
      </c>
    </row>
    <row r="648" spans="1:3">
      <c r="A648">
        <v>34003993</v>
      </c>
      <c r="B648" t="s">
        <v>896</v>
      </c>
      <c r="C648">
        <v>0.42200000000000004</v>
      </c>
    </row>
    <row r="649" spans="1:3">
      <c r="A649">
        <v>34003994</v>
      </c>
      <c r="B649" t="s">
        <v>897</v>
      </c>
      <c r="C649">
        <v>0.48</v>
      </c>
    </row>
    <row r="650" spans="1:3">
      <c r="A650">
        <v>34003995</v>
      </c>
      <c r="B650" t="s">
        <v>1284</v>
      </c>
      <c r="C650">
        <v>0.51</v>
      </c>
    </row>
    <row r="651" spans="1:3">
      <c r="A651">
        <v>34003996</v>
      </c>
      <c r="B651" t="s">
        <v>1285</v>
      </c>
      <c r="C651">
        <v>0.51</v>
      </c>
    </row>
    <row r="652" spans="1:3">
      <c r="A652">
        <v>34003997</v>
      </c>
      <c r="B652" t="s">
        <v>898</v>
      </c>
      <c r="C652">
        <v>0.42200000000000004</v>
      </c>
    </row>
    <row r="653" spans="1:3">
      <c r="A653">
        <v>34003998</v>
      </c>
      <c r="B653" t="s">
        <v>959</v>
      </c>
      <c r="C653">
        <v>0.42200000000000004</v>
      </c>
    </row>
    <row r="654" spans="1:3">
      <c r="A654">
        <v>34003999</v>
      </c>
      <c r="B654" t="s">
        <v>960</v>
      </c>
      <c r="C654">
        <v>0.51</v>
      </c>
    </row>
    <row r="655" spans="1:3">
      <c r="A655">
        <v>34004802</v>
      </c>
      <c r="B655" t="s">
        <v>1574</v>
      </c>
      <c r="C655">
        <v>0.44400000000000001</v>
      </c>
    </row>
    <row r="656" spans="1:3">
      <c r="A656">
        <v>34004000</v>
      </c>
      <c r="B656" t="s">
        <v>1290</v>
      </c>
      <c r="C656">
        <v>0.42200000000000004</v>
      </c>
    </row>
    <row r="657" spans="1:3">
      <c r="A657">
        <v>34002629</v>
      </c>
      <c r="B657" t="s">
        <v>768</v>
      </c>
      <c r="C657">
        <v>0.80400000000000005</v>
      </c>
    </row>
    <row r="658" spans="1:3">
      <c r="A658">
        <v>34002630</v>
      </c>
      <c r="B658" t="s">
        <v>170</v>
      </c>
      <c r="C658">
        <v>0.80400000000000005</v>
      </c>
    </row>
    <row r="659" spans="1:3">
      <c r="A659">
        <v>34004223</v>
      </c>
      <c r="B659" t="s">
        <v>1294</v>
      </c>
      <c r="C659">
        <v>0.88100000000000001</v>
      </c>
    </row>
    <row r="660" spans="1:3">
      <c r="A660">
        <v>34004224</v>
      </c>
      <c r="B660" t="s">
        <v>1295</v>
      </c>
      <c r="C660">
        <v>0.88100000000000001</v>
      </c>
    </row>
    <row r="661" spans="1:3">
      <c r="A661">
        <v>34004225</v>
      </c>
      <c r="B661" t="s">
        <v>1296</v>
      </c>
      <c r="C661">
        <v>0.88100000000000001</v>
      </c>
    </row>
    <row r="662" spans="1:3">
      <c r="A662">
        <v>34004226</v>
      </c>
      <c r="B662" t="s">
        <v>1297</v>
      </c>
      <c r="C662">
        <v>0.88100000000000001</v>
      </c>
    </row>
    <row r="663" spans="1:3">
      <c r="A663">
        <v>34004471</v>
      </c>
      <c r="B663" t="s">
        <v>1298</v>
      </c>
      <c r="C663">
        <v>0.623</v>
      </c>
    </row>
    <row r="664" spans="1:3">
      <c r="A664">
        <v>34004473</v>
      </c>
      <c r="B664" t="s">
        <v>1299</v>
      </c>
      <c r="C664">
        <v>0.623</v>
      </c>
    </row>
    <row r="665" spans="1:3">
      <c r="A665">
        <v>34004607</v>
      </c>
      <c r="B665" t="s">
        <v>1601</v>
      </c>
      <c r="C665">
        <v>0.623</v>
      </c>
    </row>
    <row r="666" spans="1:3">
      <c r="A666">
        <v>34004613</v>
      </c>
      <c r="B666" t="s">
        <v>1300</v>
      </c>
      <c r="C666">
        <v>0.60799999999999998</v>
      </c>
    </row>
    <row r="667" spans="1:3">
      <c r="A667">
        <v>34004665</v>
      </c>
      <c r="B667" t="s">
        <v>1301</v>
      </c>
      <c r="C667">
        <v>0.629</v>
      </c>
    </row>
    <row r="668" spans="1:3">
      <c r="A668">
        <v>34004666</v>
      </c>
      <c r="B668" t="s">
        <v>1302</v>
      </c>
      <c r="C668">
        <v>0.629</v>
      </c>
    </row>
    <row r="669" spans="1:3">
      <c r="A669">
        <v>34003972</v>
      </c>
      <c r="B669" t="s">
        <v>1291</v>
      </c>
      <c r="C669">
        <v>0.623</v>
      </c>
    </row>
    <row r="670" spans="1:3">
      <c r="A670">
        <v>34003973</v>
      </c>
      <c r="B670" t="s">
        <v>1292</v>
      </c>
      <c r="C670">
        <v>0.623</v>
      </c>
    </row>
    <row r="671" spans="1:3">
      <c r="A671">
        <v>34003974</v>
      </c>
      <c r="B671" t="s">
        <v>1293</v>
      </c>
      <c r="C671">
        <v>0.623</v>
      </c>
    </row>
    <row r="672" spans="1:3">
      <c r="A672">
        <v>34004010</v>
      </c>
      <c r="B672" t="s">
        <v>1050</v>
      </c>
      <c r="C672">
        <v>0.629</v>
      </c>
    </row>
    <row r="673" spans="1:3">
      <c r="A673">
        <v>34004012</v>
      </c>
      <c r="B673" t="s">
        <v>1440</v>
      </c>
      <c r="C673">
        <v>0.629</v>
      </c>
    </row>
    <row r="674" spans="1:3">
      <c r="A674">
        <v>34004013</v>
      </c>
      <c r="B674" t="s">
        <v>899</v>
      </c>
      <c r="C674">
        <v>0.629</v>
      </c>
    </row>
    <row r="675" spans="1:3">
      <c r="A675">
        <v>34004014</v>
      </c>
      <c r="B675" t="s">
        <v>900</v>
      </c>
      <c r="C675">
        <v>0.629</v>
      </c>
    </row>
    <row r="676" spans="1:3">
      <c r="A676">
        <v>34004683</v>
      </c>
      <c r="B676" t="s">
        <v>1441</v>
      </c>
      <c r="C676">
        <v>0.80400000000000005</v>
      </c>
    </row>
    <row r="677" spans="1:3">
      <c r="A677">
        <v>34004684</v>
      </c>
      <c r="B677" t="s">
        <v>1442</v>
      </c>
      <c r="C677">
        <v>0.80400000000000005</v>
      </c>
    </row>
    <row r="678" spans="1:3">
      <c r="A678">
        <v>34002465</v>
      </c>
      <c r="B678" t="s">
        <v>662</v>
      </c>
      <c r="C678">
        <v>0.90700000000000003</v>
      </c>
    </row>
    <row r="679" spans="1:3">
      <c r="A679">
        <v>34002484</v>
      </c>
      <c r="B679" t="s">
        <v>166</v>
      </c>
      <c r="C679">
        <v>0.88500000000000001</v>
      </c>
    </row>
    <row r="680" spans="1:3">
      <c r="A680">
        <v>34002537</v>
      </c>
      <c r="B680" t="s">
        <v>167</v>
      </c>
      <c r="C680">
        <v>0.90700000000000003</v>
      </c>
    </row>
    <row r="681" spans="1:3">
      <c r="A681">
        <v>34002711</v>
      </c>
      <c r="B681" t="s">
        <v>769</v>
      </c>
      <c r="C681">
        <v>0.94900000000000007</v>
      </c>
    </row>
    <row r="682" spans="1:3">
      <c r="A682">
        <v>34002720</v>
      </c>
      <c r="B682" t="s">
        <v>770</v>
      </c>
      <c r="C682">
        <v>1.089</v>
      </c>
    </row>
    <row r="683" spans="1:3">
      <c r="A683">
        <v>34003903</v>
      </c>
      <c r="B683" t="s">
        <v>1303</v>
      </c>
      <c r="C683">
        <v>0.90700000000000003</v>
      </c>
    </row>
    <row r="684" spans="1:3">
      <c r="A684">
        <v>34003904</v>
      </c>
      <c r="B684" t="s">
        <v>1304</v>
      </c>
      <c r="C684">
        <v>0.90700000000000003</v>
      </c>
    </row>
    <row r="685" spans="1:3">
      <c r="A685">
        <v>34004047</v>
      </c>
      <c r="B685" t="s">
        <v>961</v>
      </c>
      <c r="C685">
        <v>0.88100000000000001</v>
      </c>
    </row>
    <row r="686" spans="1:3">
      <c r="A686">
        <v>34004048</v>
      </c>
      <c r="B686" t="s">
        <v>962</v>
      </c>
      <c r="C686">
        <v>0.88100000000000001</v>
      </c>
    </row>
    <row r="687" spans="1:3">
      <c r="A687">
        <v>34002607</v>
      </c>
      <c r="B687" t="s">
        <v>771</v>
      </c>
      <c r="C687">
        <v>0.90700000000000003</v>
      </c>
    </row>
    <row r="688" spans="1:3">
      <c r="A688">
        <v>34003582</v>
      </c>
      <c r="B688" t="s">
        <v>902</v>
      </c>
      <c r="C688">
        <v>0.95600000000000007</v>
      </c>
    </row>
    <row r="689" spans="1:3">
      <c r="A689">
        <v>34004498</v>
      </c>
      <c r="B689" t="s">
        <v>1443</v>
      </c>
      <c r="C689">
        <v>0.95600000000000007</v>
      </c>
    </row>
    <row r="690" spans="1:3">
      <c r="A690">
        <v>34003319</v>
      </c>
      <c r="B690" t="s">
        <v>901</v>
      </c>
      <c r="C690">
        <v>0.93700000000000006</v>
      </c>
    </row>
    <row r="691" spans="1:3">
      <c r="A691">
        <v>34003294</v>
      </c>
      <c r="B691" t="s">
        <v>903</v>
      </c>
      <c r="C691">
        <v>1.004</v>
      </c>
    </row>
    <row r="692" spans="1:3">
      <c r="A692">
        <v>34003316</v>
      </c>
      <c r="B692" t="s">
        <v>904</v>
      </c>
      <c r="C692">
        <v>1.0660000000000001</v>
      </c>
    </row>
    <row r="693" spans="1:3">
      <c r="A693">
        <v>34002725</v>
      </c>
      <c r="B693" t="s">
        <v>772</v>
      </c>
      <c r="C693">
        <v>1.089</v>
      </c>
    </row>
    <row r="694" spans="1:3">
      <c r="A694">
        <v>34003408</v>
      </c>
      <c r="B694" t="s">
        <v>906</v>
      </c>
      <c r="C694">
        <v>1.1580000000000001</v>
      </c>
    </row>
    <row r="695" spans="1:3">
      <c r="A695">
        <v>34004617</v>
      </c>
      <c r="B695" t="s">
        <v>1517</v>
      </c>
      <c r="C695">
        <v>0.95600000000000007</v>
      </c>
    </row>
    <row r="696" spans="1:3">
      <c r="A696">
        <v>34004299</v>
      </c>
      <c r="B696" t="s">
        <v>1305</v>
      </c>
      <c r="C696">
        <v>1.325</v>
      </c>
    </row>
    <row r="697" spans="1:3">
      <c r="A697">
        <v>34004686</v>
      </c>
      <c r="B697" t="s">
        <v>1575</v>
      </c>
      <c r="C697">
        <v>1.325</v>
      </c>
    </row>
    <row r="698" spans="1:3">
      <c r="A698">
        <v>34004687</v>
      </c>
      <c r="B698" t="s">
        <v>1576</v>
      </c>
      <c r="C698">
        <v>1.325</v>
      </c>
    </row>
    <row r="699" spans="1:3">
      <c r="A699">
        <v>34004163</v>
      </c>
      <c r="B699" t="s">
        <v>1306</v>
      </c>
      <c r="C699">
        <v>1.3940000000000001</v>
      </c>
    </row>
    <row r="700" spans="1:3">
      <c r="A700">
        <v>34004164</v>
      </c>
      <c r="B700" t="s">
        <v>1042</v>
      </c>
      <c r="C700">
        <v>1.3940000000000001</v>
      </c>
    </row>
    <row r="701" spans="1:3">
      <c r="A701">
        <v>34004681</v>
      </c>
      <c r="B701" t="s">
        <v>1444</v>
      </c>
      <c r="C701">
        <v>1.1400000000000001</v>
      </c>
    </row>
    <row r="702" spans="1:3">
      <c r="A702">
        <v>34004168</v>
      </c>
      <c r="B702" t="s">
        <v>1307</v>
      </c>
      <c r="C702">
        <v>1.1400000000000001</v>
      </c>
    </row>
    <row r="703" spans="1:3">
      <c r="A703">
        <v>34004491</v>
      </c>
      <c r="B703" t="s">
        <v>1308</v>
      </c>
      <c r="C703">
        <v>1.3090000000000002</v>
      </c>
    </row>
    <row r="704" spans="1:3">
      <c r="A704">
        <v>34004492</v>
      </c>
      <c r="B704" t="s">
        <v>1309</v>
      </c>
      <c r="C704">
        <v>1.325</v>
      </c>
    </row>
    <row r="705" spans="1:3">
      <c r="A705">
        <v>34003655</v>
      </c>
      <c r="B705" t="s">
        <v>907</v>
      </c>
      <c r="C705">
        <v>1.31</v>
      </c>
    </row>
    <row r="706" spans="1:3">
      <c r="A706">
        <v>34004513</v>
      </c>
      <c r="B706" t="s">
        <v>1311</v>
      </c>
      <c r="C706">
        <v>0.193</v>
      </c>
    </row>
    <row r="707" spans="1:3">
      <c r="A707">
        <v>34004515</v>
      </c>
      <c r="B707" t="s">
        <v>1312</v>
      </c>
      <c r="C707">
        <v>0.27700000000000002</v>
      </c>
    </row>
    <row r="708" spans="1:3">
      <c r="A708">
        <v>34004573</v>
      </c>
      <c r="B708" t="s">
        <v>1313</v>
      </c>
      <c r="C708">
        <v>0.46600000000000003</v>
      </c>
    </row>
    <row r="709" spans="1:3">
      <c r="A709">
        <v>34004575</v>
      </c>
      <c r="B709" t="s">
        <v>1314</v>
      </c>
      <c r="C709">
        <v>0.193</v>
      </c>
    </row>
    <row r="710" spans="1:3">
      <c r="A710">
        <v>34002558</v>
      </c>
      <c r="B710" t="s">
        <v>773</v>
      </c>
      <c r="C710">
        <v>0.27200000000000002</v>
      </c>
    </row>
    <row r="711" spans="1:3">
      <c r="A711">
        <v>34002648</v>
      </c>
      <c r="B711" t="s">
        <v>774</v>
      </c>
      <c r="C711">
        <v>0.27200000000000002</v>
      </c>
    </row>
    <row r="712" spans="1:3">
      <c r="A712">
        <v>34002652</v>
      </c>
      <c r="B712" t="s">
        <v>171</v>
      </c>
      <c r="C712">
        <v>0.27200000000000002</v>
      </c>
    </row>
    <row r="713" spans="1:3">
      <c r="A713">
        <v>34002748</v>
      </c>
      <c r="B713" t="s">
        <v>775</v>
      </c>
      <c r="C713">
        <v>0.498</v>
      </c>
    </row>
    <row r="714" spans="1:3">
      <c r="A714">
        <v>34004228</v>
      </c>
      <c r="B714" t="s">
        <v>1310</v>
      </c>
      <c r="C714">
        <v>0.186</v>
      </c>
    </row>
    <row r="715" spans="1:3">
      <c r="A715">
        <v>34003253</v>
      </c>
      <c r="B715" t="s">
        <v>908</v>
      </c>
      <c r="C715">
        <v>0.27200000000000002</v>
      </c>
    </row>
    <row r="716" spans="1:3">
      <c r="A716">
        <v>34004581</v>
      </c>
      <c r="B716" t="s">
        <v>1315</v>
      </c>
      <c r="C716">
        <v>0.27700000000000002</v>
      </c>
    </row>
    <row r="717" spans="1:3">
      <c r="A717">
        <v>34004584</v>
      </c>
      <c r="B717" t="s">
        <v>1316</v>
      </c>
      <c r="C717">
        <v>0.46600000000000003</v>
      </c>
    </row>
    <row r="718" spans="1:3">
      <c r="A718">
        <v>34002650</v>
      </c>
      <c r="B718" t="s">
        <v>776</v>
      </c>
      <c r="C718">
        <v>0.27200000000000002</v>
      </c>
    </row>
    <row r="719" spans="1:3">
      <c r="A719">
        <v>34002749</v>
      </c>
      <c r="B719" t="s">
        <v>777</v>
      </c>
      <c r="C719">
        <v>0.498</v>
      </c>
    </row>
    <row r="720" spans="1:3">
      <c r="A720">
        <v>34003954</v>
      </c>
      <c r="B720" t="s">
        <v>909</v>
      </c>
      <c r="C720">
        <v>0.30499999999999999</v>
      </c>
    </row>
    <row r="721" spans="1:3">
      <c r="A721">
        <v>34003955</v>
      </c>
      <c r="B721" t="s">
        <v>910</v>
      </c>
      <c r="C721">
        <v>0.30499999999999999</v>
      </c>
    </row>
    <row r="722" spans="1:3">
      <c r="A722">
        <v>34004290</v>
      </c>
      <c r="B722" t="s">
        <v>1317</v>
      </c>
      <c r="C722">
        <v>0.45</v>
      </c>
    </row>
    <row r="723" spans="1:3">
      <c r="A723">
        <v>34004291</v>
      </c>
      <c r="B723" t="s">
        <v>1318</v>
      </c>
      <c r="C723">
        <v>0.29799999999999999</v>
      </c>
    </row>
    <row r="724" spans="1:3">
      <c r="A724">
        <v>34004723</v>
      </c>
      <c r="B724" t="s">
        <v>1602</v>
      </c>
      <c r="C724">
        <v>0.45</v>
      </c>
    </row>
    <row r="725" spans="1:3">
      <c r="A725">
        <v>34003291</v>
      </c>
      <c r="B725" t="s">
        <v>911</v>
      </c>
      <c r="C725">
        <v>0.47200000000000003</v>
      </c>
    </row>
    <row r="726" spans="1:3">
      <c r="A726">
        <v>34003956</v>
      </c>
      <c r="B726" t="s">
        <v>912</v>
      </c>
      <c r="C726">
        <v>0.47200000000000003</v>
      </c>
    </row>
    <row r="727" spans="1:3">
      <c r="A727">
        <v>34003961</v>
      </c>
      <c r="B727" t="s">
        <v>913</v>
      </c>
      <c r="C727">
        <v>0.47200000000000003</v>
      </c>
    </row>
    <row r="728" spans="1:3">
      <c r="A728">
        <v>34004215</v>
      </c>
      <c r="B728" t="s">
        <v>1319</v>
      </c>
      <c r="C728">
        <v>0.45</v>
      </c>
    </row>
    <row r="729" spans="1:3">
      <c r="A729">
        <v>34004216</v>
      </c>
      <c r="B729" t="s">
        <v>1320</v>
      </c>
      <c r="C729">
        <v>0.29799999999999999</v>
      </c>
    </row>
    <row r="730" spans="1:3">
      <c r="A730">
        <v>34004090</v>
      </c>
      <c r="B730" t="s">
        <v>1577</v>
      </c>
      <c r="C730">
        <v>0.94200000000000006</v>
      </c>
    </row>
    <row r="731" spans="1:3">
      <c r="A731">
        <v>34004092</v>
      </c>
      <c r="B731" t="s">
        <v>915</v>
      </c>
      <c r="C731">
        <v>0.94200000000000006</v>
      </c>
    </row>
    <row r="732" spans="1:3">
      <c r="A732">
        <v>34003957</v>
      </c>
      <c r="B732" t="s">
        <v>914</v>
      </c>
      <c r="C732">
        <v>0.94200000000000006</v>
      </c>
    </row>
    <row r="733" spans="1:3">
      <c r="A733">
        <v>34004289</v>
      </c>
      <c r="B733" t="s">
        <v>1321</v>
      </c>
      <c r="C733">
        <v>1.3740000000000001</v>
      </c>
    </row>
    <row r="734" spans="1:3">
      <c r="A734">
        <v>34002580</v>
      </c>
      <c r="B734" t="s">
        <v>169</v>
      </c>
      <c r="C734">
        <v>1.389</v>
      </c>
    </row>
    <row r="735" spans="1:3">
      <c r="A735">
        <v>34004094</v>
      </c>
      <c r="B735" t="s">
        <v>1445</v>
      </c>
      <c r="C735">
        <v>1.371</v>
      </c>
    </row>
    <row r="736" spans="1:3">
      <c r="A736">
        <v>34002578</v>
      </c>
      <c r="B736" t="s">
        <v>168</v>
      </c>
      <c r="C736">
        <v>1.2570000000000001</v>
      </c>
    </row>
    <row r="737" spans="1:3">
      <c r="A737">
        <v>34003270</v>
      </c>
      <c r="B737" t="s">
        <v>778</v>
      </c>
      <c r="C737">
        <v>1.371</v>
      </c>
    </row>
    <row r="738" spans="1:3">
      <c r="A738">
        <v>34003311</v>
      </c>
      <c r="B738" t="s">
        <v>916</v>
      </c>
      <c r="C738">
        <v>1.373</v>
      </c>
    </row>
    <row r="739" spans="1:3">
      <c r="A739">
        <v>34003313</v>
      </c>
      <c r="B739" t="s">
        <v>917</v>
      </c>
      <c r="C739">
        <v>1.1540000000000001</v>
      </c>
    </row>
    <row r="740" spans="1:3">
      <c r="A740">
        <v>34003314</v>
      </c>
      <c r="B740" t="s">
        <v>918</v>
      </c>
      <c r="C740">
        <v>1.68</v>
      </c>
    </row>
    <row r="741" spans="1:3">
      <c r="A741">
        <v>34003320</v>
      </c>
      <c r="B741" t="s">
        <v>905</v>
      </c>
      <c r="C741">
        <v>1.4450000000000001</v>
      </c>
    </row>
    <row r="742" spans="1:3">
      <c r="A742">
        <v>34003900</v>
      </c>
      <c r="B742" t="s">
        <v>919</v>
      </c>
      <c r="C742">
        <v>1.1480000000000001</v>
      </c>
    </row>
    <row r="743" spans="1:3">
      <c r="A743">
        <v>34003901</v>
      </c>
      <c r="B743" t="s">
        <v>920</v>
      </c>
      <c r="C743">
        <v>1.68</v>
      </c>
    </row>
    <row r="744" spans="1:3">
      <c r="A744">
        <v>34003946</v>
      </c>
      <c r="B744" t="s">
        <v>921</v>
      </c>
      <c r="C744">
        <v>1.8800000000000001</v>
      </c>
    </row>
    <row r="745" spans="1:3">
      <c r="A745">
        <v>34003947</v>
      </c>
      <c r="B745" t="s">
        <v>922</v>
      </c>
      <c r="C745">
        <v>1.8800000000000001</v>
      </c>
    </row>
    <row r="746" spans="1:3">
      <c r="A746">
        <v>34004033</v>
      </c>
      <c r="B746" t="s">
        <v>1322</v>
      </c>
      <c r="C746">
        <v>1.206</v>
      </c>
    </row>
    <row r="747" spans="1:3">
      <c r="A747">
        <v>34004158</v>
      </c>
      <c r="B747" t="s">
        <v>1446</v>
      </c>
      <c r="C747">
        <v>1.1480000000000001</v>
      </c>
    </row>
    <row r="748" spans="1:3">
      <c r="A748">
        <v>34004245</v>
      </c>
      <c r="B748" t="s">
        <v>1603</v>
      </c>
      <c r="C748">
        <v>1.367</v>
      </c>
    </row>
    <row r="749" spans="1:3">
      <c r="A749">
        <v>34004249</v>
      </c>
      <c r="B749" t="s">
        <v>1323</v>
      </c>
      <c r="C749">
        <v>1.4450000000000001</v>
      </c>
    </row>
    <row r="750" spans="1:3">
      <c r="A750">
        <v>34900601</v>
      </c>
      <c r="B750" t="s">
        <v>185</v>
      </c>
      <c r="C750">
        <v>0.32700000000000001</v>
      </c>
    </row>
    <row r="751" spans="1:3">
      <c r="A751">
        <v>34900602</v>
      </c>
      <c r="B751" t="s">
        <v>186</v>
      </c>
      <c r="C751">
        <v>0.32700000000000001</v>
      </c>
    </row>
    <row r="752" spans="1:3">
      <c r="A752">
        <v>34901223</v>
      </c>
      <c r="B752" t="s">
        <v>1324</v>
      </c>
      <c r="C752">
        <v>0.313</v>
      </c>
    </row>
    <row r="753" spans="1:3">
      <c r="A753">
        <v>34901259</v>
      </c>
      <c r="B753" t="s">
        <v>1325</v>
      </c>
      <c r="C753">
        <v>0.30399999999999999</v>
      </c>
    </row>
    <row r="754" spans="1:3">
      <c r="A754">
        <v>34901269</v>
      </c>
      <c r="B754" t="s">
        <v>1447</v>
      </c>
      <c r="C754">
        <v>0.313</v>
      </c>
    </row>
    <row r="755" spans="1:3">
      <c r="A755">
        <v>34900596</v>
      </c>
      <c r="B755" t="s">
        <v>184</v>
      </c>
      <c r="C755">
        <v>0.29899999999999999</v>
      </c>
    </row>
    <row r="756" spans="1:3">
      <c r="A756">
        <v>34900472</v>
      </c>
      <c r="B756" t="s">
        <v>33</v>
      </c>
      <c r="C756">
        <v>0.32200000000000001</v>
      </c>
    </row>
    <row r="757" spans="1:3">
      <c r="A757">
        <v>34900401</v>
      </c>
      <c r="B757" t="s">
        <v>779</v>
      </c>
      <c r="C757">
        <v>0.41700000000000004</v>
      </c>
    </row>
    <row r="758" spans="1:3">
      <c r="A758">
        <v>34901253</v>
      </c>
      <c r="B758" t="s">
        <v>1326</v>
      </c>
      <c r="C758">
        <v>0.41500000000000004</v>
      </c>
    </row>
    <row r="759" spans="1:3">
      <c r="A759">
        <v>34901237</v>
      </c>
      <c r="B759" t="s">
        <v>1327</v>
      </c>
      <c r="C759">
        <v>0.59799999999999998</v>
      </c>
    </row>
    <row r="760" spans="1:3">
      <c r="A760">
        <v>34900359</v>
      </c>
      <c r="B760" t="s">
        <v>172</v>
      </c>
      <c r="C760">
        <v>0.60399999999999998</v>
      </c>
    </row>
    <row r="761" spans="1:3">
      <c r="A761">
        <v>34900349</v>
      </c>
      <c r="B761" t="s">
        <v>780</v>
      </c>
      <c r="C761">
        <v>0.48900000000000005</v>
      </c>
    </row>
    <row r="762" spans="1:3">
      <c r="A762">
        <v>34900376</v>
      </c>
      <c r="B762" t="s">
        <v>173</v>
      </c>
      <c r="C762">
        <v>0.53400000000000003</v>
      </c>
    </row>
    <row r="763" spans="1:3">
      <c r="A763">
        <v>34900503</v>
      </c>
      <c r="B763" t="s">
        <v>781</v>
      </c>
      <c r="C763">
        <v>0.48900000000000005</v>
      </c>
    </row>
    <row r="764" spans="1:3">
      <c r="A764">
        <v>34900417</v>
      </c>
      <c r="B764" t="s">
        <v>24</v>
      </c>
      <c r="C764">
        <v>0.60399999999999998</v>
      </c>
    </row>
    <row r="765" spans="1:3">
      <c r="A765">
        <v>34900521</v>
      </c>
      <c r="B765" t="s">
        <v>782</v>
      </c>
      <c r="C765">
        <v>0.63</v>
      </c>
    </row>
    <row r="766" spans="1:3">
      <c r="A766">
        <v>34901189</v>
      </c>
      <c r="B766" t="s">
        <v>1328</v>
      </c>
      <c r="C766">
        <v>0.60399999999999998</v>
      </c>
    </row>
    <row r="767" spans="1:3">
      <c r="A767">
        <v>34901301</v>
      </c>
      <c r="B767" t="s">
        <v>1329</v>
      </c>
      <c r="C767">
        <v>0.61799999999999999</v>
      </c>
    </row>
    <row r="768" spans="1:3">
      <c r="A768">
        <v>34901304</v>
      </c>
      <c r="B768" t="s">
        <v>1448</v>
      </c>
      <c r="C768">
        <v>0.61799999999999999</v>
      </c>
    </row>
    <row r="769" spans="1:3">
      <c r="A769">
        <v>34900574</v>
      </c>
      <c r="B769" t="s">
        <v>183</v>
      </c>
      <c r="C769">
        <v>0.61799999999999999</v>
      </c>
    </row>
    <row r="770" spans="1:3">
      <c r="A770">
        <v>34900583</v>
      </c>
      <c r="B770" t="s">
        <v>783</v>
      </c>
      <c r="C770">
        <v>0.61799999999999999</v>
      </c>
    </row>
    <row r="771" spans="1:3">
      <c r="A771">
        <v>34900524</v>
      </c>
      <c r="B771" t="s">
        <v>784</v>
      </c>
      <c r="C771">
        <v>0.60399999999999998</v>
      </c>
    </row>
    <row r="772" spans="1:3">
      <c r="A772">
        <v>34900527</v>
      </c>
      <c r="B772" t="s">
        <v>182</v>
      </c>
      <c r="C772">
        <v>0.63</v>
      </c>
    </row>
    <row r="773" spans="1:3">
      <c r="A773">
        <v>34901256</v>
      </c>
      <c r="B773" t="s">
        <v>1330</v>
      </c>
      <c r="C773">
        <v>0.60099999999999998</v>
      </c>
    </row>
    <row r="774" spans="1:3">
      <c r="A774">
        <v>34900523</v>
      </c>
      <c r="B774" t="s">
        <v>181</v>
      </c>
      <c r="C774">
        <v>0.60399999999999998</v>
      </c>
    </row>
    <row r="775" spans="1:3">
      <c r="A775">
        <v>34901194</v>
      </c>
      <c r="B775" t="s">
        <v>1331</v>
      </c>
      <c r="C775">
        <v>0.65300000000000002</v>
      </c>
    </row>
    <row r="776" spans="1:3">
      <c r="A776">
        <v>34901195</v>
      </c>
      <c r="B776" t="s">
        <v>1332</v>
      </c>
      <c r="C776">
        <v>0.65300000000000002</v>
      </c>
    </row>
    <row r="777" spans="1:3">
      <c r="A777">
        <v>34900422</v>
      </c>
      <c r="B777" t="s">
        <v>175</v>
      </c>
      <c r="C777">
        <v>0.17900000000000002</v>
      </c>
    </row>
    <row r="778" spans="1:3">
      <c r="A778">
        <v>34901202</v>
      </c>
      <c r="B778" t="s">
        <v>1449</v>
      </c>
      <c r="C778">
        <v>0.10300000000000001</v>
      </c>
    </row>
    <row r="779" spans="1:3">
      <c r="A779">
        <v>34901207</v>
      </c>
      <c r="B779" t="s">
        <v>1450</v>
      </c>
      <c r="C779">
        <v>0.188</v>
      </c>
    </row>
    <row r="780" spans="1:3">
      <c r="A780">
        <v>34901209</v>
      </c>
      <c r="B780" t="s">
        <v>1451</v>
      </c>
      <c r="C780">
        <v>0.36300000000000004</v>
      </c>
    </row>
    <row r="781" spans="1:3">
      <c r="A781">
        <v>34900427</v>
      </c>
      <c r="B781" t="s">
        <v>179</v>
      </c>
      <c r="C781">
        <v>0.10300000000000001</v>
      </c>
    </row>
    <row r="782" spans="1:3">
      <c r="A782">
        <v>34900428</v>
      </c>
      <c r="B782" t="s">
        <v>180</v>
      </c>
      <c r="C782">
        <v>0.36300000000000004</v>
      </c>
    </row>
    <row r="783" spans="1:3">
      <c r="A783">
        <v>34900423</v>
      </c>
      <c r="B783" t="s">
        <v>785</v>
      </c>
      <c r="C783">
        <v>0.17900000000000002</v>
      </c>
    </row>
    <row r="784" spans="1:3">
      <c r="A784">
        <v>34900424</v>
      </c>
      <c r="B784" t="s">
        <v>176</v>
      </c>
      <c r="C784">
        <v>0.218</v>
      </c>
    </row>
    <row r="785" spans="1:3">
      <c r="A785">
        <v>34901201</v>
      </c>
      <c r="B785" t="s">
        <v>1452</v>
      </c>
      <c r="C785">
        <v>0.10300000000000001</v>
      </c>
    </row>
    <row r="786" spans="1:3">
      <c r="A786">
        <v>34901206</v>
      </c>
      <c r="B786" t="s">
        <v>1453</v>
      </c>
      <c r="C786">
        <v>0.17900000000000002</v>
      </c>
    </row>
    <row r="787" spans="1:3">
      <c r="A787">
        <v>34901210</v>
      </c>
      <c r="B787" t="s">
        <v>1454</v>
      </c>
      <c r="C787">
        <v>0.36300000000000004</v>
      </c>
    </row>
    <row r="788" spans="1:3">
      <c r="A788">
        <v>34900413</v>
      </c>
      <c r="B788" t="s">
        <v>174</v>
      </c>
      <c r="C788">
        <v>0.10300000000000001</v>
      </c>
    </row>
    <row r="789" spans="1:3">
      <c r="A789">
        <v>34900425</v>
      </c>
      <c r="B789" t="s">
        <v>177</v>
      </c>
      <c r="C789">
        <v>0.36300000000000004</v>
      </c>
    </row>
    <row r="790" spans="1:3">
      <c r="A790">
        <v>34900426</v>
      </c>
      <c r="B790" t="s">
        <v>178</v>
      </c>
      <c r="C790">
        <v>0.36300000000000004</v>
      </c>
    </row>
    <row r="791" spans="1:3">
      <c r="A791">
        <v>35100018</v>
      </c>
      <c r="B791" t="s">
        <v>187</v>
      </c>
      <c r="C791">
        <v>0</v>
      </c>
    </row>
    <row r="792" spans="1:3">
      <c r="A792">
        <v>35100019</v>
      </c>
      <c r="B792" t="s">
        <v>188</v>
      </c>
      <c r="C792">
        <v>1.7000000000000001E-2</v>
      </c>
    </row>
    <row r="793" spans="1:3">
      <c r="A793">
        <v>9716150</v>
      </c>
      <c r="B793" t="s">
        <v>226</v>
      </c>
      <c r="C793">
        <v>0</v>
      </c>
    </row>
    <row r="794" spans="1:3">
      <c r="A794">
        <v>35600451</v>
      </c>
      <c r="B794" t="s">
        <v>239</v>
      </c>
      <c r="C794">
        <v>0</v>
      </c>
    </row>
    <row r="795" spans="1:3">
      <c r="A795">
        <v>35601219</v>
      </c>
      <c r="B795" t="s">
        <v>295</v>
      </c>
      <c r="C795">
        <v>0</v>
      </c>
    </row>
    <row r="796" spans="1:3">
      <c r="A796">
        <v>9020801</v>
      </c>
      <c r="B796" t="s">
        <v>991</v>
      </c>
      <c r="C796">
        <v>0</v>
      </c>
    </row>
    <row r="797" spans="1:3">
      <c r="A797">
        <v>9026177</v>
      </c>
      <c r="B797" t="s">
        <v>205</v>
      </c>
      <c r="C797">
        <v>0</v>
      </c>
    </row>
    <row r="798" spans="1:3">
      <c r="A798">
        <v>9052036</v>
      </c>
      <c r="B798" t="s">
        <v>992</v>
      </c>
      <c r="C798">
        <v>0</v>
      </c>
    </row>
    <row r="799" spans="1:3">
      <c r="A799">
        <v>9173709</v>
      </c>
      <c r="B799" t="s">
        <v>209</v>
      </c>
      <c r="C799">
        <v>0</v>
      </c>
    </row>
    <row r="800" spans="1:3">
      <c r="A800">
        <v>9173717</v>
      </c>
      <c r="B800" t="s">
        <v>635</v>
      </c>
      <c r="C800">
        <v>0</v>
      </c>
    </row>
    <row r="801" spans="1:3">
      <c r="A801">
        <v>9173873</v>
      </c>
      <c r="B801" t="s">
        <v>210</v>
      </c>
      <c r="C801">
        <v>0</v>
      </c>
    </row>
    <row r="802" spans="1:3">
      <c r="A802">
        <v>9173899</v>
      </c>
      <c r="B802" t="s">
        <v>786</v>
      </c>
      <c r="C802">
        <v>0</v>
      </c>
    </row>
    <row r="803" spans="1:3">
      <c r="A803">
        <v>9174350</v>
      </c>
      <c r="B803" t="s">
        <v>1455</v>
      </c>
      <c r="C803">
        <v>3.2000000000000001E-2</v>
      </c>
    </row>
    <row r="804" spans="1:3">
      <c r="A804">
        <v>9177445</v>
      </c>
      <c r="B804" t="s">
        <v>997</v>
      </c>
      <c r="C804">
        <v>0</v>
      </c>
    </row>
    <row r="805" spans="1:3">
      <c r="A805">
        <v>9178278</v>
      </c>
      <c r="B805" t="s">
        <v>211</v>
      </c>
      <c r="C805">
        <v>2E-3</v>
      </c>
    </row>
    <row r="806" spans="1:3">
      <c r="A806">
        <v>9178286</v>
      </c>
      <c r="B806" t="s">
        <v>212</v>
      </c>
      <c r="C806">
        <v>0</v>
      </c>
    </row>
    <row r="807" spans="1:3">
      <c r="A807">
        <v>9178336</v>
      </c>
      <c r="B807" t="s">
        <v>998</v>
      </c>
      <c r="C807">
        <v>0</v>
      </c>
    </row>
    <row r="808" spans="1:3">
      <c r="A808">
        <v>9178344</v>
      </c>
      <c r="B808" t="s">
        <v>963</v>
      </c>
      <c r="C808">
        <v>0</v>
      </c>
    </row>
    <row r="809" spans="1:3">
      <c r="A809">
        <v>9178443</v>
      </c>
      <c r="B809" t="s">
        <v>999</v>
      </c>
      <c r="C809">
        <v>0</v>
      </c>
    </row>
    <row r="810" spans="1:3">
      <c r="A810">
        <v>9179680</v>
      </c>
      <c r="B810" t="s">
        <v>1000</v>
      </c>
      <c r="C810">
        <v>0</v>
      </c>
    </row>
    <row r="811" spans="1:3">
      <c r="A811">
        <v>9185091</v>
      </c>
      <c r="B811" t="s">
        <v>214</v>
      </c>
      <c r="C811">
        <v>0</v>
      </c>
    </row>
    <row r="812" spans="1:3">
      <c r="A812">
        <v>9189051</v>
      </c>
      <c r="B812" t="s">
        <v>215</v>
      </c>
      <c r="C812">
        <v>0</v>
      </c>
    </row>
    <row r="813" spans="1:3">
      <c r="A813">
        <v>9200257</v>
      </c>
      <c r="B813" t="s">
        <v>222</v>
      </c>
      <c r="C813">
        <v>0</v>
      </c>
    </row>
    <row r="814" spans="1:3">
      <c r="A814">
        <v>35600279</v>
      </c>
      <c r="B814" t="s">
        <v>787</v>
      </c>
      <c r="C814">
        <v>0</v>
      </c>
    </row>
    <row r="815" spans="1:3">
      <c r="A815">
        <v>35600392</v>
      </c>
      <c r="B815" t="s">
        <v>237</v>
      </c>
      <c r="C815">
        <v>0</v>
      </c>
    </row>
    <row r="816" spans="1:3">
      <c r="A816">
        <v>35600536</v>
      </c>
      <c r="B816" t="s">
        <v>788</v>
      </c>
      <c r="C816">
        <v>0</v>
      </c>
    </row>
    <row r="817" spans="1:3">
      <c r="A817">
        <v>35600637</v>
      </c>
      <c r="B817" t="s">
        <v>246</v>
      </c>
      <c r="C817">
        <v>0</v>
      </c>
    </row>
    <row r="818" spans="1:3">
      <c r="A818">
        <v>35600704</v>
      </c>
      <c r="B818" t="s">
        <v>251</v>
      </c>
      <c r="C818">
        <v>0</v>
      </c>
    </row>
    <row r="819" spans="1:3">
      <c r="A819">
        <v>35600847</v>
      </c>
      <c r="B819" t="s">
        <v>1018</v>
      </c>
      <c r="C819">
        <v>0</v>
      </c>
    </row>
    <row r="820" spans="1:3">
      <c r="A820">
        <v>35600852</v>
      </c>
      <c r="B820" t="s">
        <v>262</v>
      </c>
      <c r="C820">
        <v>0</v>
      </c>
    </row>
    <row r="821" spans="1:3">
      <c r="A821">
        <v>35601053</v>
      </c>
      <c r="B821" t="s">
        <v>277</v>
      </c>
      <c r="C821">
        <v>0</v>
      </c>
    </row>
    <row r="822" spans="1:3">
      <c r="A822">
        <v>35601069</v>
      </c>
      <c r="B822" t="s">
        <v>789</v>
      </c>
      <c r="C822">
        <v>0</v>
      </c>
    </row>
    <row r="823" spans="1:3">
      <c r="A823">
        <v>35601148</v>
      </c>
      <c r="B823" t="s">
        <v>1043</v>
      </c>
      <c r="C823">
        <v>0</v>
      </c>
    </row>
    <row r="824" spans="1:3">
      <c r="A824">
        <v>35601374</v>
      </c>
      <c r="B824" t="s">
        <v>638</v>
      </c>
      <c r="C824">
        <v>0</v>
      </c>
    </row>
    <row r="825" spans="1:3">
      <c r="A825">
        <v>35601375</v>
      </c>
      <c r="B825" t="s">
        <v>584</v>
      </c>
      <c r="C825">
        <v>0</v>
      </c>
    </row>
    <row r="826" spans="1:3">
      <c r="A826">
        <v>35601661</v>
      </c>
      <c r="B826" t="s">
        <v>587</v>
      </c>
      <c r="C826">
        <v>0</v>
      </c>
    </row>
    <row r="827" spans="1:3">
      <c r="A827">
        <v>35601663</v>
      </c>
      <c r="B827" t="s">
        <v>588</v>
      </c>
      <c r="C827">
        <v>0</v>
      </c>
    </row>
    <row r="828" spans="1:3">
      <c r="A828">
        <v>35601668</v>
      </c>
      <c r="B828" t="s">
        <v>790</v>
      </c>
      <c r="C828">
        <v>0</v>
      </c>
    </row>
    <row r="829" spans="1:3">
      <c r="A829">
        <v>35601734</v>
      </c>
      <c r="B829" t="s">
        <v>388</v>
      </c>
      <c r="C829">
        <v>0</v>
      </c>
    </row>
    <row r="830" spans="1:3">
      <c r="A830">
        <v>35601738</v>
      </c>
      <c r="B830" t="s">
        <v>392</v>
      </c>
      <c r="C830">
        <v>0</v>
      </c>
    </row>
    <row r="831" spans="1:3">
      <c r="A831">
        <v>35601745</v>
      </c>
      <c r="B831" t="s">
        <v>394</v>
      </c>
      <c r="C831">
        <v>0</v>
      </c>
    </row>
    <row r="832" spans="1:3">
      <c r="A832">
        <v>35601774</v>
      </c>
      <c r="B832" t="s">
        <v>399</v>
      </c>
      <c r="C832">
        <v>0</v>
      </c>
    </row>
    <row r="833" spans="1:3">
      <c r="A833">
        <v>35601865</v>
      </c>
      <c r="B833" t="s">
        <v>415</v>
      </c>
      <c r="C833">
        <v>0</v>
      </c>
    </row>
    <row r="834" spans="1:3">
      <c r="A834">
        <v>35601915</v>
      </c>
      <c r="B834" t="s">
        <v>432</v>
      </c>
      <c r="C834">
        <v>0</v>
      </c>
    </row>
    <row r="835" spans="1:3">
      <c r="A835">
        <v>35602008</v>
      </c>
      <c r="B835" t="s">
        <v>1604</v>
      </c>
      <c r="C835">
        <v>0</v>
      </c>
    </row>
    <row r="836" spans="1:3">
      <c r="A836">
        <v>35602010</v>
      </c>
      <c r="B836" t="s">
        <v>1518</v>
      </c>
      <c r="C836">
        <v>0</v>
      </c>
    </row>
    <row r="837" spans="1:3">
      <c r="A837">
        <v>35602146</v>
      </c>
      <c r="B837" t="s">
        <v>791</v>
      </c>
      <c r="C837">
        <v>0</v>
      </c>
    </row>
    <row r="838" spans="1:3">
      <c r="A838">
        <v>35601445</v>
      </c>
      <c r="B838" t="s">
        <v>343</v>
      </c>
      <c r="C838">
        <v>0</v>
      </c>
    </row>
    <row r="839" spans="1:3">
      <c r="A839">
        <v>35601465</v>
      </c>
      <c r="B839" t="s">
        <v>344</v>
      </c>
      <c r="C839">
        <v>0</v>
      </c>
    </row>
    <row r="840" spans="1:3">
      <c r="A840">
        <v>3875043</v>
      </c>
      <c r="B840" t="s">
        <v>189</v>
      </c>
      <c r="C840">
        <v>0</v>
      </c>
    </row>
    <row r="841" spans="1:3">
      <c r="A841">
        <v>3875166</v>
      </c>
      <c r="B841" t="s">
        <v>190</v>
      </c>
      <c r="C841">
        <v>0</v>
      </c>
    </row>
    <row r="842" spans="1:3">
      <c r="A842">
        <v>4340355</v>
      </c>
      <c r="B842" t="s">
        <v>989</v>
      </c>
      <c r="C842">
        <v>0</v>
      </c>
    </row>
    <row r="843" spans="1:3">
      <c r="A843">
        <v>4345084</v>
      </c>
      <c r="B843" t="s">
        <v>191</v>
      </c>
      <c r="C843">
        <v>0</v>
      </c>
    </row>
    <row r="844" spans="1:3">
      <c r="A844">
        <v>4345141</v>
      </c>
      <c r="B844" t="s">
        <v>192</v>
      </c>
      <c r="C844">
        <v>0</v>
      </c>
    </row>
    <row r="845" spans="1:3">
      <c r="A845">
        <v>4345142</v>
      </c>
      <c r="B845" t="s">
        <v>193</v>
      </c>
      <c r="C845">
        <v>0</v>
      </c>
    </row>
    <row r="846" spans="1:3">
      <c r="A846">
        <v>4365030</v>
      </c>
      <c r="B846" t="s">
        <v>194</v>
      </c>
      <c r="C846">
        <v>0</v>
      </c>
    </row>
    <row r="847" spans="1:3">
      <c r="A847">
        <v>4365049</v>
      </c>
      <c r="B847" t="s">
        <v>195</v>
      </c>
      <c r="C847">
        <v>0</v>
      </c>
    </row>
    <row r="848" spans="1:3">
      <c r="A848">
        <v>4365062</v>
      </c>
      <c r="B848" t="s">
        <v>582</v>
      </c>
      <c r="C848">
        <v>0</v>
      </c>
    </row>
    <row r="849" spans="1:3">
      <c r="A849">
        <v>4365076</v>
      </c>
      <c r="B849" t="s">
        <v>196</v>
      </c>
      <c r="C849">
        <v>0</v>
      </c>
    </row>
    <row r="850" spans="1:3">
      <c r="A850">
        <v>4365089</v>
      </c>
      <c r="B850" t="s">
        <v>197</v>
      </c>
      <c r="C850">
        <v>0</v>
      </c>
    </row>
    <row r="851" spans="1:3">
      <c r="A851">
        <v>4365127</v>
      </c>
      <c r="B851" t="s">
        <v>198</v>
      </c>
      <c r="C851">
        <v>0</v>
      </c>
    </row>
    <row r="852" spans="1:3">
      <c r="A852">
        <v>4845046</v>
      </c>
      <c r="B852" t="s">
        <v>199</v>
      </c>
      <c r="C852">
        <v>0</v>
      </c>
    </row>
    <row r="853" spans="1:3">
      <c r="A853">
        <v>4845056</v>
      </c>
      <c r="B853" t="s">
        <v>923</v>
      </c>
      <c r="C853">
        <v>0</v>
      </c>
    </row>
    <row r="854" spans="1:3">
      <c r="A854">
        <v>4845071</v>
      </c>
      <c r="B854" t="s">
        <v>200</v>
      </c>
      <c r="C854">
        <v>0</v>
      </c>
    </row>
    <row r="855" spans="1:3">
      <c r="A855">
        <v>4845082</v>
      </c>
      <c r="B855" t="s">
        <v>965</v>
      </c>
      <c r="C855">
        <v>0</v>
      </c>
    </row>
    <row r="856" spans="1:3">
      <c r="A856">
        <v>4845086</v>
      </c>
      <c r="B856" t="s">
        <v>990</v>
      </c>
      <c r="C856">
        <v>0</v>
      </c>
    </row>
    <row r="857" spans="1:3">
      <c r="A857">
        <v>4845090</v>
      </c>
      <c r="B857" t="s">
        <v>201</v>
      </c>
      <c r="C857">
        <v>0</v>
      </c>
    </row>
    <row r="858" spans="1:3">
      <c r="A858">
        <v>4845091</v>
      </c>
      <c r="B858" t="s">
        <v>202</v>
      </c>
      <c r="C858">
        <v>0</v>
      </c>
    </row>
    <row r="859" spans="1:3">
      <c r="A859">
        <v>6015089</v>
      </c>
      <c r="B859" t="s">
        <v>203</v>
      </c>
      <c r="C859">
        <v>0</v>
      </c>
    </row>
    <row r="860" spans="1:3">
      <c r="A860">
        <v>9026163</v>
      </c>
      <c r="B860" t="s">
        <v>204</v>
      </c>
      <c r="C860">
        <v>0</v>
      </c>
    </row>
    <row r="861" spans="1:3">
      <c r="A861">
        <v>9070749</v>
      </c>
      <c r="B861" t="s">
        <v>206</v>
      </c>
      <c r="C861">
        <v>0</v>
      </c>
    </row>
    <row r="862" spans="1:3">
      <c r="A862">
        <v>9072059</v>
      </c>
      <c r="B862" t="s">
        <v>993</v>
      </c>
      <c r="C862">
        <v>0</v>
      </c>
    </row>
    <row r="863" spans="1:3">
      <c r="A863">
        <v>9082678</v>
      </c>
      <c r="B863" t="s">
        <v>207</v>
      </c>
      <c r="C863">
        <v>0</v>
      </c>
    </row>
    <row r="864" spans="1:3">
      <c r="A864">
        <v>9161985</v>
      </c>
      <c r="B864" t="s">
        <v>208</v>
      </c>
      <c r="C864">
        <v>0</v>
      </c>
    </row>
    <row r="865" spans="1:3">
      <c r="A865">
        <v>9169608</v>
      </c>
      <c r="B865" t="s">
        <v>994</v>
      </c>
      <c r="C865">
        <v>0</v>
      </c>
    </row>
    <row r="866" spans="1:3">
      <c r="A866">
        <v>9171521</v>
      </c>
      <c r="B866" t="s">
        <v>995</v>
      </c>
      <c r="C866">
        <v>0</v>
      </c>
    </row>
    <row r="867" spans="1:3">
      <c r="A867">
        <v>9174343</v>
      </c>
      <c r="B867" t="s">
        <v>996</v>
      </c>
      <c r="C867">
        <v>0</v>
      </c>
    </row>
    <row r="868" spans="1:3">
      <c r="A868">
        <v>9181827</v>
      </c>
      <c r="B868" t="s">
        <v>213</v>
      </c>
      <c r="C868">
        <v>0</v>
      </c>
    </row>
    <row r="869" spans="1:3">
      <c r="A869">
        <v>9181835</v>
      </c>
      <c r="B869" t="s">
        <v>1519</v>
      </c>
      <c r="C869">
        <v>0</v>
      </c>
    </row>
    <row r="870" spans="1:3">
      <c r="A870">
        <v>9182114</v>
      </c>
      <c r="B870" t="s">
        <v>1001</v>
      </c>
      <c r="C870">
        <v>0</v>
      </c>
    </row>
    <row r="871" spans="1:3">
      <c r="A871">
        <v>9182148</v>
      </c>
      <c r="B871" t="s">
        <v>1002</v>
      </c>
      <c r="C871">
        <v>0</v>
      </c>
    </row>
    <row r="872" spans="1:3">
      <c r="A872">
        <v>9182973</v>
      </c>
      <c r="B872" t="s">
        <v>1003</v>
      </c>
      <c r="C872">
        <v>0</v>
      </c>
    </row>
    <row r="873" spans="1:3">
      <c r="A873">
        <v>9184417</v>
      </c>
      <c r="B873" t="s">
        <v>1004</v>
      </c>
      <c r="C873">
        <v>0</v>
      </c>
    </row>
    <row r="874" spans="1:3">
      <c r="A874">
        <v>9186172</v>
      </c>
      <c r="B874" t="s">
        <v>1005</v>
      </c>
      <c r="C874">
        <v>0</v>
      </c>
    </row>
    <row r="875" spans="1:3">
      <c r="A875">
        <v>9186941</v>
      </c>
      <c r="B875" t="s">
        <v>1006</v>
      </c>
      <c r="C875">
        <v>0</v>
      </c>
    </row>
    <row r="876" spans="1:3">
      <c r="A876">
        <v>9188079</v>
      </c>
      <c r="B876" t="s">
        <v>1007</v>
      </c>
      <c r="C876">
        <v>0</v>
      </c>
    </row>
    <row r="877" spans="1:3">
      <c r="A877">
        <v>9188095</v>
      </c>
      <c r="B877" t="s">
        <v>1008</v>
      </c>
      <c r="C877">
        <v>0</v>
      </c>
    </row>
    <row r="878" spans="1:3">
      <c r="A878">
        <v>9199050</v>
      </c>
      <c r="B878" t="s">
        <v>216</v>
      </c>
      <c r="C878">
        <v>0</v>
      </c>
    </row>
    <row r="879" spans="1:3">
      <c r="A879">
        <v>9200243</v>
      </c>
      <c r="B879" t="s">
        <v>217</v>
      </c>
      <c r="C879">
        <v>0</v>
      </c>
    </row>
    <row r="880" spans="1:3">
      <c r="A880">
        <v>9200244</v>
      </c>
      <c r="B880" t="s">
        <v>218</v>
      </c>
      <c r="C880">
        <v>0</v>
      </c>
    </row>
    <row r="881" spans="1:3">
      <c r="A881">
        <v>9200248</v>
      </c>
      <c r="B881" t="s">
        <v>219</v>
      </c>
      <c r="C881">
        <v>0</v>
      </c>
    </row>
    <row r="882" spans="1:3">
      <c r="A882">
        <v>9200249</v>
      </c>
      <c r="B882" t="s">
        <v>220</v>
      </c>
      <c r="C882">
        <v>0</v>
      </c>
    </row>
    <row r="883" spans="1:3">
      <c r="A883">
        <v>9200254</v>
      </c>
      <c r="B883" t="s">
        <v>221</v>
      </c>
      <c r="C883">
        <v>0</v>
      </c>
    </row>
    <row r="884" spans="1:3">
      <c r="A884">
        <v>9200293</v>
      </c>
      <c r="B884" t="s">
        <v>223</v>
      </c>
      <c r="C884">
        <v>0</v>
      </c>
    </row>
    <row r="885" spans="1:3">
      <c r="A885">
        <v>9205451</v>
      </c>
      <c r="B885" t="s">
        <v>1456</v>
      </c>
      <c r="C885">
        <v>0</v>
      </c>
    </row>
    <row r="886" spans="1:3">
      <c r="A886">
        <v>9205469</v>
      </c>
      <c r="B886" t="s">
        <v>224</v>
      </c>
      <c r="C886">
        <v>0</v>
      </c>
    </row>
    <row r="887" spans="1:3">
      <c r="A887">
        <v>9205782</v>
      </c>
      <c r="B887" t="s">
        <v>1009</v>
      </c>
      <c r="C887">
        <v>0</v>
      </c>
    </row>
    <row r="888" spans="1:3">
      <c r="A888">
        <v>9205808</v>
      </c>
      <c r="B888" t="s">
        <v>225</v>
      </c>
      <c r="C888">
        <v>0</v>
      </c>
    </row>
    <row r="889" spans="1:3">
      <c r="A889">
        <v>35600079</v>
      </c>
      <c r="B889" t="s">
        <v>227</v>
      </c>
      <c r="C889">
        <v>0</v>
      </c>
    </row>
    <row r="890" spans="1:3">
      <c r="A890">
        <v>35600080</v>
      </c>
      <c r="B890" t="s">
        <v>228</v>
      </c>
      <c r="C890">
        <v>0</v>
      </c>
    </row>
    <row r="891" spans="1:3">
      <c r="A891">
        <v>35600088</v>
      </c>
      <c r="B891" t="s">
        <v>229</v>
      </c>
      <c r="C891">
        <v>0</v>
      </c>
    </row>
    <row r="892" spans="1:3">
      <c r="A892">
        <v>35600089</v>
      </c>
      <c r="B892" t="s">
        <v>230</v>
      </c>
      <c r="C892">
        <v>0</v>
      </c>
    </row>
    <row r="893" spans="1:3">
      <c r="A893">
        <v>35600127</v>
      </c>
      <c r="B893" t="s">
        <v>231</v>
      </c>
      <c r="C893">
        <v>0</v>
      </c>
    </row>
    <row r="894" spans="1:3">
      <c r="A894">
        <v>35600128</v>
      </c>
      <c r="B894" t="s">
        <v>966</v>
      </c>
      <c r="C894">
        <v>0</v>
      </c>
    </row>
    <row r="895" spans="1:3">
      <c r="A895">
        <v>35600191</v>
      </c>
      <c r="B895" t="s">
        <v>232</v>
      </c>
      <c r="C895">
        <v>0</v>
      </c>
    </row>
    <row r="896" spans="1:3">
      <c r="A896">
        <v>35600225</v>
      </c>
      <c r="B896" t="s">
        <v>967</v>
      </c>
      <c r="C896">
        <v>0</v>
      </c>
    </row>
    <row r="897" spans="1:3">
      <c r="A897">
        <v>35600270</v>
      </c>
      <c r="B897" t="s">
        <v>233</v>
      </c>
      <c r="C897">
        <v>0</v>
      </c>
    </row>
    <row r="898" spans="1:3">
      <c r="A898">
        <v>35600271</v>
      </c>
      <c r="B898" t="s">
        <v>234</v>
      </c>
      <c r="C898">
        <v>0</v>
      </c>
    </row>
    <row r="899" spans="1:3">
      <c r="A899">
        <v>35600272</v>
      </c>
      <c r="B899" t="s">
        <v>235</v>
      </c>
      <c r="C899">
        <v>0</v>
      </c>
    </row>
    <row r="900" spans="1:3">
      <c r="A900">
        <v>35600274</v>
      </c>
      <c r="B900" t="s">
        <v>1010</v>
      </c>
      <c r="C900">
        <v>0</v>
      </c>
    </row>
    <row r="901" spans="1:3">
      <c r="A901">
        <v>35600275</v>
      </c>
      <c r="B901" t="s">
        <v>1011</v>
      </c>
      <c r="C901">
        <v>0</v>
      </c>
    </row>
    <row r="902" spans="1:3">
      <c r="A902">
        <v>35600276</v>
      </c>
      <c r="B902" t="s">
        <v>1012</v>
      </c>
      <c r="C902">
        <v>0</v>
      </c>
    </row>
    <row r="903" spans="1:3">
      <c r="A903">
        <v>35600277</v>
      </c>
      <c r="B903" t="s">
        <v>236</v>
      </c>
      <c r="C903">
        <v>0</v>
      </c>
    </row>
    <row r="904" spans="1:3">
      <c r="A904">
        <v>35600280</v>
      </c>
      <c r="B904" t="s">
        <v>1520</v>
      </c>
      <c r="C904">
        <v>0</v>
      </c>
    </row>
    <row r="905" spans="1:3">
      <c r="A905">
        <v>35600361</v>
      </c>
      <c r="B905" t="s">
        <v>792</v>
      </c>
      <c r="C905">
        <v>0</v>
      </c>
    </row>
    <row r="906" spans="1:3">
      <c r="A906">
        <v>35600415</v>
      </c>
      <c r="B906" t="s">
        <v>636</v>
      </c>
      <c r="C906">
        <v>0</v>
      </c>
    </row>
    <row r="907" spans="1:3">
      <c r="A907">
        <v>35600417</v>
      </c>
      <c r="B907" t="s">
        <v>1333</v>
      </c>
      <c r="C907">
        <v>0</v>
      </c>
    </row>
    <row r="908" spans="1:3">
      <c r="A908">
        <v>35600419</v>
      </c>
      <c r="B908" t="s">
        <v>238</v>
      </c>
      <c r="C908">
        <v>0</v>
      </c>
    </row>
    <row r="909" spans="1:3">
      <c r="A909">
        <v>35600520</v>
      </c>
      <c r="B909" t="s">
        <v>240</v>
      </c>
      <c r="C909">
        <v>0</v>
      </c>
    </row>
    <row r="910" spans="1:3">
      <c r="A910">
        <v>35600522</v>
      </c>
      <c r="B910" t="s">
        <v>241</v>
      </c>
      <c r="C910">
        <v>0</v>
      </c>
    </row>
    <row r="911" spans="1:3">
      <c r="A911">
        <v>35600523</v>
      </c>
      <c r="B911" t="s">
        <v>242</v>
      </c>
      <c r="C911">
        <v>0</v>
      </c>
    </row>
    <row r="912" spans="1:3">
      <c r="A912">
        <v>35600524</v>
      </c>
      <c r="B912" t="s">
        <v>1013</v>
      </c>
      <c r="C912">
        <v>0</v>
      </c>
    </row>
    <row r="913" spans="1:3">
      <c r="A913">
        <v>35600525</v>
      </c>
      <c r="B913" t="s">
        <v>243</v>
      </c>
      <c r="C913">
        <v>0</v>
      </c>
    </row>
    <row r="914" spans="1:3">
      <c r="A914">
        <v>35600530</v>
      </c>
      <c r="B914" t="s">
        <v>244</v>
      </c>
      <c r="C914">
        <v>0</v>
      </c>
    </row>
    <row r="915" spans="1:3">
      <c r="A915">
        <v>35600541</v>
      </c>
      <c r="B915" t="s">
        <v>245</v>
      </c>
      <c r="C915">
        <v>0</v>
      </c>
    </row>
    <row r="916" spans="1:3">
      <c r="A916">
        <v>35600544</v>
      </c>
      <c r="B916" t="s">
        <v>1457</v>
      </c>
      <c r="C916">
        <v>0</v>
      </c>
    </row>
    <row r="917" spans="1:3">
      <c r="A917">
        <v>35600566</v>
      </c>
      <c r="B917" t="s">
        <v>793</v>
      </c>
      <c r="C917">
        <v>0</v>
      </c>
    </row>
    <row r="918" spans="1:3">
      <c r="A918">
        <v>35600655</v>
      </c>
      <c r="B918" t="s">
        <v>247</v>
      </c>
      <c r="C918">
        <v>0</v>
      </c>
    </row>
    <row r="919" spans="1:3">
      <c r="A919">
        <v>35600659</v>
      </c>
      <c r="B919" t="s">
        <v>248</v>
      </c>
      <c r="C919">
        <v>0</v>
      </c>
    </row>
    <row r="920" spans="1:3">
      <c r="A920">
        <v>35600661</v>
      </c>
      <c r="B920" t="s">
        <v>249</v>
      </c>
      <c r="C920">
        <v>0</v>
      </c>
    </row>
    <row r="921" spans="1:3">
      <c r="A921">
        <v>35600693</v>
      </c>
      <c r="B921" t="s">
        <v>250</v>
      </c>
      <c r="C921">
        <v>0</v>
      </c>
    </row>
    <row r="922" spans="1:3">
      <c r="A922">
        <v>35600743</v>
      </c>
      <c r="B922" t="s">
        <v>252</v>
      </c>
      <c r="C922">
        <v>0</v>
      </c>
    </row>
    <row r="923" spans="1:3">
      <c r="A923">
        <v>35600744</v>
      </c>
      <c r="B923" t="s">
        <v>253</v>
      </c>
      <c r="C923">
        <v>0</v>
      </c>
    </row>
    <row r="924" spans="1:3">
      <c r="A924">
        <v>35600772</v>
      </c>
      <c r="B924" t="s">
        <v>1521</v>
      </c>
      <c r="C924">
        <v>0</v>
      </c>
    </row>
    <row r="925" spans="1:3">
      <c r="A925">
        <v>35600814</v>
      </c>
      <c r="B925" t="s">
        <v>1014</v>
      </c>
      <c r="C925">
        <v>0</v>
      </c>
    </row>
    <row r="926" spans="1:3">
      <c r="A926">
        <v>35600815</v>
      </c>
      <c r="B926" t="s">
        <v>254</v>
      </c>
      <c r="C926">
        <v>0</v>
      </c>
    </row>
    <row r="927" spans="1:3">
      <c r="A927">
        <v>35600816</v>
      </c>
      <c r="B927" t="s">
        <v>1015</v>
      </c>
      <c r="C927">
        <v>0</v>
      </c>
    </row>
    <row r="928" spans="1:3">
      <c r="A928">
        <v>35600817</v>
      </c>
      <c r="B928" t="s">
        <v>1016</v>
      </c>
      <c r="C928">
        <v>0</v>
      </c>
    </row>
    <row r="929" spans="1:3">
      <c r="A929">
        <v>35600831</v>
      </c>
      <c r="B929" t="s">
        <v>255</v>
      </c>
      <c r="C929">
        <v>0</v>
      </c>
    </row>
    <row r="930" spans="1:3">
      <c r="A930">
        <v>35600832</v>
      </c>
      <c r="B930" t="s">
        <v>256</v>
      </c>
      <c r="C930">
        <v>0</v>
      </c>
    </row>
    <row r="931" spans="1:3">
      <c r="A931">
        <v>35600833</v>
      </c>
      <c r="B931" t="s">
        <v>257</v>
      </c>
      <c r="C931">
        <v>0</v>
      </c>
    </row>
    <row r="932" spans="1:3">
      <c r="A932">
        <v>35600835</v>
      </c>
      <c r="B932" t="s">
        <v>258</v>
      </c>
      <c r="C932">
        <v>0</v>
      </c>
    </row>
    <row r="933" spans="1:3">
      <c r="A933">
        <v>35600840</v>
      </c>
      <c r="B933" t="s">
        <v>1017</v>
      </c>
      <c r="C933">
        <v>0</v>
      </c>
    </row>
    <row r="934" spans="1:3">
      <c r="A934">
        <v>35600842</v>
      </c>
      <c r="B934" t="s">
        <v>259</v>
      </c>
      <c r="C934">
        <v>0</v>
      </c>
    </row>
    <row r="935" spans="1:3">
      <c r="A935">
        <v>35600845</v>
      </c>
      <c r="B935" t="s">
        <v>260</v>
      </c>
      <c r="C935">
        <v>0</v>
      </c>
    </row>
    <row r="936" spans="1:3">
      <c r="A936">
        <v>35600846</v>
      </c>
      <c r="B936" t="s">
        <v>261</v>
      </c>
      <c r="C936">
        <v>0</v>
      </c>
    </row>
    <row r="937" spans="1:3">
      <c r="A937">
        <v>35600853</v>
      </c>
      <c r="B937" t="s">
        <v>263</v>
      </c>
      <c r="C937">
        <v>0</v>
      </c>
    </row>
    <row r="938" spans="1:3">
      <c r="A938">
        <v>35600855</v>
      </c>
      <c r="B938" t="s">
        <v>1605</v>
      </c>
      <c r="C938">
        <v>0</v>
      </c>
    </row>
    <row r="939" spans="1:3">
      <c r="A939">
        <v>35600861</v>
      </c>
      <c r="B939" t="s">
        <v>264</v>
      </c>
      <c r="C939">
        <v>0</v>
      </c>
    </row>
    <row r="940" spans="1:3">
      <c r="A940">
        <v>35600862</v>
      </c>
      <c r="B940" t="s">
        <v>265</v>
      </c>
      <c r="C940">
        <v>0</v>
      </c>
    </row>
    <row r="941" spans="1:3">
      <c r="A941">
        <v>35600870</v>
      </c>
      <c r="B941" t="s">
        <v>266</v>
      </c>
      <c r="C941">
        <v>0</v>
      </c>
    </row>
    <row r="942" spans="1:3">
      <c r="A942">
        <v>35600880</v>
      </c>
      <c r="B942" t="s">
        <v>267</v>
      </c>
      <c r="C942">
        <v>0</v>
      </c>
    </row>
    <row r="943" spans="1:3">
      <c r="A943">
        <v>35600892</v>
      </c>
      <c r="B943" t="s">
        <v>968</v>
      </c>
      <c r="C943">
        <v>0</v>
      </c>
    </row>
    <row r="944" spans="1:3">
      <c r="A944">
        <v>35600903</v>
      </c>
      <c r="B944" t="s">
        <v>794</v>
      </c>
      <c r="C944">
        <v>0</v>
      </c>
    </row>
    <row r="945" spans="1:3">
      <c r="A945">
        <v>35600906</v>
      </c>
      <c r="B945" t="s">
        <v>268</v>
      </c>
      <c r="C945">
        <v>0</v>
      </c>
    </row>
    <row r="946" spans="1:3">
      <c r="A946">
        <v>35600929</v>
      </c>
      <c r="B946" t="s">
        <v>269</v>
      </c>
      <c r="C946">
        <v>0</v>
      </c>
    </row>
    <row r="947" spans="1:3">
      <c r="A947">
        <v>35600934</v>
      </c>
      <c r="B947" t="s">
        <v>270</v>
      </c>
      <c r="C947">
        <v>0</v>
      </c>
    </row>
    <row r="948" spans="1:3">
      <c r="A948">
        <v>35600936</v>
      </c>
      <c r="B948" t="s">
        <v>271</v>
      </c>
      <c r="C948">
        <v>0</v>
      </c>
    </row>
    <row r="949" spans="1:3">
      <c r="A949">
        <v>35600938</v>
      </c>
      <c r="B949" t="s">
        <v>272</v>
      </c>
      <c r="C949">
        <v>0</v>
      </c>
    </row>
    <row r="950" spans="1:3">
      <c r="A950">
        <v>35600940</v>
      </c>
      <c r="B950" t="s">
        <v>273</v>
      </c>
      <c r="C950">
        <v>0</v>
      </c>
    </row>
    <row r="951" spans="1:3">
      <c r="A951">
        <v>35600942</v>
      </c>
      <c r="B951" t="s">
        <v>274</v>
      </c>
      <c r="C951">
        <v>0</v>
      </c>
    </row>
    <row r="952" spans="1:3">
      <c r="A952">
        <v>35600990</v>
      </c>
      <c r="B952" t="s">
        <v>637</v>
      </c>
      <c r="C952">
        <v>0</v>
      </c>
    </row>
    <row r="953" spans="1:3">
      <c r="A953">
        <v>35600991</v>
      </c>
      <c r="B953" t="s">
        <v>795</v>
      </c>
      <c r="C953">
        <v>0</v>
      </c>
    </row>
    <row r="954" spans="1:3">
      <c r="A954">
        <v>35600992</v>
      </c>
      <c r="B954" t="s">
        <v>583</v>
      </c>
      <c r="C954">
        <v>0</v>
      </c>
    </row>
    <row r="955" spans="1:3">
      <c r="A955">
        <v>35601039</v>
      </c>
      <c r="B955" t="s">
        <v>275</v>
      </c>
      <c r="C955">
        <v>0</v>
      </c>
    </row>
    <row r="956" spans="1:3">
      <c r="A956">
        <v>35601054</v>
      </c>
      <c r="B956" t="s">
        <v>278</v>
      </c>
      <c r="C956">
        <v>0</v>
      </c>
    </row>
    <row r="957" spans="1:3">
      <c r="A957">
        <v>35601056</v>
      </c>
      <c r="B957" t="s">
        <v>969</v>
      </c>
      <c r="C957">
        <v>0</v>
      </c>
    </row>
    <row r="958" spans="1:3">
      <c r="A958">
        <v>35601057</v>
      </c>
      <c r="B958" t="s">
        <v>1458</v>
      </c>
      <c r="C958">
        <v>0</v>
      </c>
    </row>
    <row r="959" spans="1:3">
      <c r="A959">
        <v>35601070</v>
      </c>
      <c r="B959" t="s">
        <v>279</v>
      </c>
      <c r="C959">
        <v>0</v>
      </c>
    </row>
    <row r="960" spans="1:3">
      <c r="A960">
        <v>35601116</v>
      </c>
      <c r="B960" t="s">
        <v>280</v>
      </c>
      <c r="C960">
        <v>0</v>
      </c>
    </row>
    <row r="961" spans="1:3">
      <c r="A961">
        <v>35601124</v>
      </c>
      <c r="B961" t="s">
        <v>281</v>
      </c>
      <c r="C961">
        <v>0</v>
      </c>
    </row>
    <row r="962" spans="1:3">
      <c r="A962">
        <v>35601144</v>
      </c>
      <c r="B962" t="s">
        <v>282</v>
      </c>
      <c r="C962">
        <v>0</v>
      </c>
    </row>
    <row r="963" spans="1:3">
      <c r="A963">
        <v>35601146</v>
      </c>
      <c r="B963" t="s">
        <v>283</v>
      </c>
      <c r="C963">
        <v>0</v>
      </c>
    </row>
    <row r="964" spans="1:3">
      <c r="A964">
        <v>35601149</v>
      </c>
      <c r="B964" t="s">
        <v>284</v>
      </c>
      <c r="C964">
        <v>0</v>
      </c>
    </row>
    <row r="965" spans="1:3">
      <c r="A965">
        <v>35601152</v>
      </c>
      <c r="B965" t="s">
        <v>285</v>
      </c>
      <c r="C965">
        <v>0</v>
      </c>
    </row>
    <row r="966" spans="1:3">
      <c r="A966">
        <v>35601161</v>
      </c>
      <c r="B966" t="s">
        <v>796</v>
      </c>
      <c r="C966">
        <v>0</v>
      </c>
    </row>
    <row r="967" spans="1:3">
      <c r="A967">
        <v>35601163</v>
      </c>
      <c r="B967" t="s">
        <v>286</v>
      </c>
      <c r="C967">
        <v>0</v>
      </c>
    </row>
    <row r="968" spans="1:3">
      <c r="A968">
        <v>35601165</v>
      </c>
      <c r="B968" t="s">
        <v>287</v>
      </c>
      <c r="C968">
        <v>0</v>
      </c>
    </row>
    <row r="969" spans="1:3">
      <c r="A969">
        <v>35601177</v>
      </c>
      <c r="B969" t="s">
        <v>288</v>
      </c>
      <c r="C969">
        <v>0</v>
      </c>
    </row>
    <row r="970" spans="1:3">
      <c r="A970">
        <v>35601178</v>
      </c>
      <c r="B970" t="s">
        <v>289</v>
      </c>
      <c r="C970">
        <v>0</v>
      </c>
    </row>
    <row r="971" spans="1:3">
      <c r="A971">
        <v>35601193</v>
      </c>
      <c r="B971" t="s">
        <v>290</v>
      </c>
      <c r="C971">
        <v>0</v>
      </c>
    </row>
    <row r="972" spans="1:3">
      <c r="A972">
        <v>35601195</v>
      </c>
      <c r="B972" t="s">
        <v>291</v>
      </c>
      <c r="C972">
        <v>0</v>
      </c>
    </row>
    <row r="973" spans="1:3">
      <c r="A973">
        <v>35601196</v>
      </c>
      <c r="B973" t="s">
        <v>292</v>
      </c>
      <c r="C973">
        <v>0</v>
      </c>
    </row>
    <row r="974" spans="1:3">
      <c r="A974">
        <v>35601210</v>
      </c>
      <c r="B974" t="s">
        <v>293</v>
      </c>
      <c r="C974">
        <v>0</v>
      </c>
    </row>
    <row r="975" spans="1:3">
      <c r="A975">
        <v>35601211</v>
      </c>
      <c r="B975" t="s">
        <v>294</v>
      </c>
      <c r="C975">
        <v>0</v>
      </c>
    </row>
    <row r="976" spans="1:3">
      <c r="A976">
        <v>35601223</v>
      </c>
      <c r="B976" t="s">
        <v>296</v>
      </c>
      <c r="C976">
        <v>0</v>
      </c>
    </row>
    <row r="977" spans="1:3">
      <c r="A977">
        <v>35601237</v>
      </c>
      <c r="B977" t="s">
        <v>297</v>
      </c>
      <c r="C977">
        <v>0</v>
      </c>
    </row>
    <row r="978" spans="1:3">
      <c r="A978">
        <v>35601238</v>
      </c>
      <c r="B978" t="s">
        <v>298</v>
      </c>
      <c r="C978">
        <v>0</v>
      </c>
    </row>
    <row r="979" spans="1:3">
      <c r="A979">
        <v>35601256</v>
      </c>
      <c r="B979" t="s">
        <v>299</v>
      </c>
      <c r="C979">
        <v>0</v>
      </c>
    </row>
    <row r="980" spans="1:3">
      <c r="A980">
        <v>35601257</v>
      </c>
      <c r="B980" t="s">
        <v>300</v>
      </c>
      <c r="C980">
        <v>0</v>
      </c>
    </row>
    <row r="981" spans="1:3">
      <c r="A981">
        <v>35601258</v>
      </c>
      <c r="B981" t="s">
        <v>301</v>
      </c>
      <c r="C981">
        <v>0</v>
      </c>
    </row>
    <row r="982" spans="1:3">
      <c r="A982">
        <v>35601259</v>
      </c>
      <c r="B982" t="s">
        <v>1334</v>
      </c>
      <c r="C982">
        <v>0</v>
      </c>
    </row>
    <row r="983" spans="1:3">
      <c r="A983">
        <v>35601261</v>
      </c>
      <c r="B983" t="s">
        <v>970</v>
      </c>
      <c r="C983">
        <v>0</v>
      </c>
    </row>
    <row r="984" spans="1:3">
      <c r="A984">
        <v>35601263</v>
      </c>
      <c r="B984" t="s">
        <v>302</v>
      </c>
      <c r="C984">
        <v>0</v>
      </c>
    </row>
    <row r="985" spans="1:3">
      <c r="A985">
        <v>35601267</v>
      </c>
      <c r="B985" t="s">
        <v>303</v>
      </c>
      <c r="C985">
        <v>0</v>
      </c>
    </row>
    <row r="986" spans="1:3">
      <c r="A986">
        <v>35601269</v>
      </c>
      <c r="B986" t="s">
        <v>304</v>
      </c>
      <c r="C986">
        <v>0</v>
      </c>
    </row>
    <row r="987" spans="1:3">
      <c r="A987">
        <v>35601270</v>
      </c>
      <c r="B987" t="s">
        <v>305</v>
      </c>
      <c r="C987">
        <v>0</v>
      </c>
    </row>
    <row r="988" spans="1:3">
      <c r="A988">
        <v>35601275</v>
      </c>
      <c r="B988" t="s">
        <v>306</v>
      </c>
      <c r="C988">
        <v>0</v>
      </c>
    </row>
    <row r="989" spans="1:3">
      <c r="A989">
        <v>35601288</v>
      </c>
      <c r="B989" t="s">
        <v>307</v>
      </c>
      <c r="C989">
        <v>0</v>
      </c>
    </row>
    <row r="990" spans="1:3">
      <c r="A990">
        <v>35601289</v>
      </c>
      <c r="B990" t="s">
        <v>308</v>
      </c>
      <c r="C990">
        <v>0</v>
      </c>
    </row>
    <row r="991" spans="1:3">
      <c r="A991">
        <v>35601290</v>
      </c>
      <c r="B991" t="s">
        <v>797</v>
      </c>
      <c r="C991">
        <v>0</v>
      </c>
    </row>
    <row r="992" spans="1:3">
      <c r="A992">
        <v>35601321</v>
      </c>
      <c r="B992" t="s">
        <v>311</v>
      </c>
      <c r="C992">
        <v>0</v>
      </c>
    </row>
    <row r="993" spans="1:3">
      <c r="A993">
        <v>35601322</v>
      </c>
      <c r="B993" t="s">
        <v>312</v>
      </c>
      <c r="C993">
        <v>0</v>
      </c>
    </row>
    <row r="994" spans="1:3">
      <c r="A994">
        <v>35601324</v>
      </c>
      <c r="B994" t="s">
        <v>313</v>
      </c>
      <c r="C994">
        <v>0</v>
      </c>
    </row>
    <row r="995" spans="1:3">
      <c r="A995">
        <v>35601325</v>
      </c>
      <c r="B995" t="s">
        <v>1578</v>
      </c>
      <c r="C995">
        <v>0</v>
      </c>
    </row>
    <row r="996" spans="1:3">
      <c r="A996">
        <v>35601326</v>
      </c>
      <c r="B996" t="s">
        <v>314</v>
      </c>
      <c r="C996">
        <v>0</v>
      </c>
    </row>
    <row r="997" spans="1:3">
      <c r="A997">
        <v>35601328</v>
      </c>
      <c r="B997" t="s">
        <v>315</v>
      </c>
      <c r="C997">
        <v>0</v>
      </c>
    </row>
    <row r="998" spans="1:3">
      <c r="A998">
        <v>35601329</v>
      </c>
      <c r="B998" t="s">
        <v>316</v>
      </c>
      <c r="C998">
        <v>0</v>
      </c>
    </row>
    <row r="999" spans="1:3">
      <c r="A999">
        <v>35601330</v>
      </c>
      <c r="B999" t="s">
        <v>317</v>
      </c>
      <c r="C999">
        <v>0</v>
      </c>
    </row>
    <row r="1000" spans="1:3">
      <c r="A1000">
        <v>35601334</v>
      </c>
      <c r="B1000" t="s">
        <v>318</v>
      </c>
      <c r="C1000">
        <v>0</v>
      </c>
    </row>
    <row r="1001" spans="1:3">
      <c r="A1001">
        <v>35601336</v>
      </c>
      <c r="B1001" t="s">
        <v>319</v>
      </c>
      <c r="C1001">
        <v>0</v>
      </c>
    </row>
    <row r="1002" spans="1:3">
      <c r="A1002">
        <v>35601337</v>
      </c>
      <c r="B1002" t="s">
        <v>320</v>
      </c>
      <c r="C1002">
        <v>0</v>
      </c>
    </row>
    <row r="1003" spans="1:3">
      <c r="A1003">
        <v>35601338</v>
      </c>
      <c r="B1003" t="s">
        <v>321</v>
      </c>
      <c r="C1003">
        <v>0</v>
      </c>
    </row>
    <row r="1004" spans="1:3">
      <c r="A1004">
        <v>35601339</v>
      </c>
      <c r="B1004" t="s">
        <v>322</v>
      </c>
      <c r="C1004">
        <v>0</v>
      </c>
    </row>
    <row r="1005" spans="1:3">
      <c r="A1005">
        <v>35601348</v>
      </c>
      <c r="B1005" t="s">
        <v>1019</v>
      </c>
      <c r="C1005">
        <v>0</v>
      </c>
    </row>
    <row r="1006" spans="1:3">
      <c r="A1006">
        <v>35601349</v>
      </c>
      <c r="B1006" t="s">
        <v>323</v>
      </c>
      <c r="C1006">
        <v>0</v>
      </c>
    </row>
    <row r="1007" spans="1:3">
      <c r="A1007">
        <v>35601350</v>
      </c>
      <c r="B1007" t="s">
        <v>324</v>
      </c>
      <c r="C1007">
        <v>0</v>
      </c>
    </row>
    <row r="1008" spans="1:3">
      <c r="A1008">
        <v>35601352</v>
      </c>
      <c r="B1008" t="s">
        <v>325</v>
      </c>
      <c r="C1008">
        <v>0</v>
      </c>
    </row>
    <row r="1009" spans="1:3">
      <c r="A1009">
        <v>35601366</v>
      </c>
      <c r="B1009" t="s">
        <v>326</v>
      </c>
      <c r="C1009">
        <v>0</v>
      </c>
    </row>
    <row r="1010" spans="1:3">
      <c r="A1010">
        <v>35601367</v>
      </c>
      <c r="B1010" t="s">
        <v>327</v>
      </c>
      <c r="C1010">
        <v>0</v>
      </c>
    </row>
    <row r="1011" spans="1:3">
      <c r="A1011">
        <v>35601368</v>
      </c>
      <c r="B1011" t="s">
        <v>328</v>
      </c>
      <c r="C1011">
        <v>0</v>
      </c>
    </row>
    <row r="1012" spans="1:3">
      <c r="A1012">
        <v>35601376</v>
      </c>
      <c r="B1012" t="s">
        <v>329</v>
      </c>
      <c r="C1012">
        <v>0</v>
      </c>
    </row>
    <row r="1013" spans="1:3">
      <c r="A1013">
        <v>35601378</v>
      </c>
      <c r="B1013" t="s">
        <v>330</v>
      </c>
      <c r="C1013">
        <v>0</v>
      </c>
    </row>
    <row r="1014" spans="1:3">
      <c r="A1014">
        <v>35601387</v>
      </c>
      <c r="B1014" t="s">
        <v>331</v>
      </c>
      <c r="C1014">
        <v>0</v>
      </c>
    </row>
    <row r="1015" spans="1:3">
      <c r="A1015">
        <v>35601388</v>
      </c>
      <c r="B1015" t="s">
        <v>798</v>
      </c>
      <c r="C1015">
        <v>0</v>
      </c>
    </row>
    <row r="1016" spans="1:3">
      <c r="A1016">
        <v>35601391</v>
      </c>
      <c r="B1016" t="s">
        <v>332</v>
      </c>
      <c r="C1016">
        <v>0</v>
      </c>
    </row>
    <row r="1017" spans="1:3">
      <c r="A1017">
        <v>35601392</v>
      </c>
      <c r="B1017" t="s">
        <v>585</v>
      </c>
      <c r="C1017">
        <v>0</v>
      </c>
    </row>
    <row r="1018" spans="1:3">
      <c r="A1018">
        <v>35601393</v>
      </c>
      <c r="B1018" t="s">
        <v>333</v>
      </c>
      <c r="C1018">
        <v>0</v>
      </c>
    </row>
    <row r="1019" spans="1:3">
      <c r="A1019">
        <v>35601394</v>
      </c>
      <c r="B1019" t="s">
        <v>334</v>
      </c>
      <c r="C1019">
        <v>0</v>
      </c>
    </row>
    <row r="1020" spans="1:3">
      <c r="A1020">
        <v>35601402</v>
      </c>
      <c r="B1020" t="s">
        <v>335</v>
      </c>
      <c r="C1020">
        <v>0</v>
      </c>
    </row>
    <row r="1021" spans="1:3">
      <c r="A1021">
        <v>35601403</v>
      </c>
      <c r="B1021" t="s">
        <v>1579</v>
      </c>
      <c r="C1021">
        <v>0</v>
      </c>
    </row>
    <row r="1022" spans="1:3">
      <c r="A1022">
        <v>35601404</v>
      </c>
      <c r="B1022" t="s">
        <v>336</v>
      </c>
      <c r="C1022">
        <v>0</v>
      </c>
    </row>
    <row r="1023" spans="1:3">
      <c r="A1023">
        <v>35601405</v>
      </c>
      <c r="B1023" t="s">
        <v>337</v>
      </c>
      <c r="C1023">
        <v>0</v>
      </c>
    </row>
    <row r="1024" spans="1:3">
      <c r="A1024">
        <v>35601406</v>
      </c>
      <c r="B1024" t="s">
        <v>338</v>
      </c>
      <c r="C1024">
        <v>0</v>
      </c>
    </row>
    <row r="1025" spans="1:3">
      <c r="A1025">
        <v>35601407</v>
      </c>
      <c r="B1025" t="s">
        <v>339</v>
      </c>
      <c r="C1025">
        <v>0</v>
      </c>
    </row>
    <row r="1026" spans="1:3">
      <c r="A1026">
        <v>35601408</v>
      </c>
      <c r="B1026" t="s">
        <v>340</v>
      </c>
      <c r="C1026">
        <v>0</v>
      </c>
    </row>
    <row r="1027" spans="1:3">
      <c r="A1027">
        <v>35601409</v>
      </c>
      <c r="B1027" t="s">
        <v>1020</v>
      </c>
      <c r="C1027">
        <v>0</v>
      </c>
    </row>
    <row r="1028" spans="1:3">
      <c r="A1028">
        <v>35601410</v>
      </c>
      <c r="B1028" t="s">
        <v>1021</v>
      </c>
      <c r="C1028">
        <v>0</v>
      </c>
    </row>
    <row r="1029" spans="1:3">
      <c r="A1029">
        <v>35601411</v>
      </c>
      <c r="B1029" t="s">
        <v>1022</v>
      </c>
      <c r="C1029">
        <v>0</v>
      </c>
    </row>
    <row r="1030" spans="1:3">
      <c r="A1030">
        <v>35601413</v>
      </c>
      <c r="B1030" t="s">
        <v>341</v>
      </c>
      <c r="C1030">
        <v>0</v>
      </c>
    </row>
    <row r="1031" spans="1:3">
      <c r="A1031">
        <v>35601414</v>
      </c>
      <c r="B1031" t="s">
        <v>342</v>
      </c>
      <c r="C1031">
        <v>0</v>
      </c>
    </row>
    <row r="1032" spans="1:3">
      <c r="A1032">
        <v>35601415</v>
      </c>
      <c r="B1032" t="s">
        <v>1023</v>
      </c>
      <c r="C1032">
        <v>0</v>
      </c>
    </row>
    <row r="1033" spans="1:3">
      <c r="A1033">
        <v>35601577</v>
      </c>
      <c r="B1033" t="s">
        <v>799</v>
      </c>
      <c r="C1033">
        <v>0</v>
      </c>
    </row>
    <row r="1034" spans="1:3">
      <c r="A1034">
        <v>35601578</v>
      </c>
      <c r="B1034" t="s">
        <v>345</v>
      </c>
      <c r="C1034">
        <v>0</v>
      </c>
    </row>
    <row r="1035" spans="1:3">
      <c r="A1035">
        <v>35601579</v>
      </c>
      <c r="B1035" t="s">
        <v>346</v>
      </c>
      <c r="C1035">
        <v>0</v>
      </c>
    </row>
    <row r="1036" spans="1:3">
      <c r="A1036">
        <v>35601580</v>
      </c>
      <c r="B1036" t="s">
        <v>347</v>
      </c>
      <c r="C1036">
        <v>0</v>
      </c>
    </row>
    <row r="1037" spans="1:3">
      <c r="A1037">
        <v>35601587</v>
      </c>
      <c r="B1037" t="s">
        <v>348</v>
      </c>
      <c r="C1037">
        <v>0</v>
      </c>
    </row>
    <row r="1038" spans="1:3">
      <c r="A1038">
        <v>35601588</v>
      </c>
      <c r="B1038" t="s">
        <v>1024</v>
      </c>
      <c r="C1038">
        <v>0</v>
      </c>
    </row>
    <row r="1039" spans="1:3">
      <c r="A1039">
        <v>35601589</v>
      </c>
      <c r="B1039" t="s">
        <v>1025</v>
      </c>
      <c r="C1039">
        <v>0</v>
      </c>
    </row>
    <row r="1040" spans="1:3">
      <c r="A1040">
        <v>35601593</v>
      </c>
      <c r="B1040" t="s">
        <v>1522</v>
      </c>
      <c r="C1040">
        <v>0</v>
      </c>
    </row>
    <row r="1041" spans="1:3">
      <c r="A1041">
        <v>35601596</v>
      </c>
      <c r="B1041" t="s">
        <v>800</v>
      </c>
      <c r="C1041">
        <v>0</v>
      </c>
    </row>
    <row r="1042" spans="1:3">
      <c r="A1042">
        <v>35601599</v>
      </c>
      <c r="B1042" t="s">
        <v>349</v>
      </c>
      <c r="C1042">
        <v>0</v>
      </c>
    </row>
    <row r="1043" spans="1:3">
      <c r="A1043">
        <v>35601600</v>
      </c>
      <c r="B1043" t="s">
        <v>350</v>
      </c>
      <c r="C1043">
        <v>0</v>
      </c>
    </row>
    <row r="1044" spans="1:3">
      <c r="A1044">
        <v>35601601</v>
      </c>
      <c r="B1044" t="s">
        <v>351</v>
      </c>
      <c r="C1044">
        <v>0</v>
      </c>
    </row>
    <row r="1045" spans="1:3">
      <c r="A1045">
        <v>35601603</v>
      </c>
      <c r="B1045" t="s">
        <v>352</v>
      </c>
      <c r="C1045">
        <v>0</v>
      </c>
    </row>
    <row r="1046" spans="1:3">
      <c r="A1046">
        <v>35601604</v>
      </c>
      <c r="B1046" t="s">
        <v>1606</v>
      </c>
      <c r="C1046">
        <v>0</v>
      </c>
    </row>
    <row r="1047" spans="1:3">
      <c r="A1047">
        <v>35601607</v>
      </c>
      <c r="B1047" t="s">
        <v>1580</v>
      </c>
      <c r="C1047">
        <v>0</v>
      </c>
    </row>
    <row r="1048" spans="1:3">
      <c r="A1048">
        <v>35601608</v>
      </c>
      <c r="B1048" t="s">
        <v>353</v>
      </c>
      <c r="C1048">
        <v>0</v>
      </c>
    </row>
    <row r="1049" spans="1:3">
      <c r="A1049">
        <v>35601609</v>
      </c>
      <c r="B1049" t="s">
        <v>354</v>
      </c>
      <c r="C1049">
        <v>0</v>
      </c>
    </row>
    <row r="1050" spans="1:3">
      <c r="A1050">
        <v>35601610</v>
      </c>
      <c r="B1050" t="s">
        <v>355</v>
      </c>
      <c r="C1050">
        <v>0</v>
      </c>
    </row>
    <row r="1051" spans="1:3">
      <c r="A1051">
        <v>35601612</v>
      </c>
      <c r="B1051" t="s">
        <v>356</v>
      </c>
      <c r="C1051">
        <v>0</v>
      </c>
    </row>
    <row r="1052" spans="1:3">
      <c r="A1052">
        <v>35601613</v>
      </c>
      <c r="B1052" t="s">
        <v>357</v>
      </c>
      <c r="C1052">
        <v>0</v>
      </c>
    </row>
    <row r="1053" spans="1:3">
      <c r="A1053">
        <v>35601621</v>
      </c>
      <c r="B1053" t="s">
        <v>1581</v>
      </c>
      <c r="C1053">
        <v>0</v>
      </c>
    </row>
    <row r="1054" spans="1:3">
      <c r="A1054">
        <v>35601622</v>
      </c>
      <c r="B1054" t="s">
        <v>1582</v>
      </c>
      <c r="C1054">
        <v>0</v>
      </c>
    </row>
    <row r="1055" spans="1:3">
      <c r="A1055">
        <v>35601635</v>
      </c>
      <c r="B1055" t="s">
        <v>358</v>
      </c>
      <c r="C1055">
        <v>0</v>
      </c>
    </row>
    <row r="1056" spans="1:3">
      <c r="A1056">
        <v>35601636</v>
      </c>
      <c r="B1056" t="s">
        <v>359</v>
      </c>
      <c r="C1056">
        <v>0</v>
      </c>
    </row>
    <row r="1057" spans="1:3">
      <c r="A1057">
        <v>35601639</v>
      </c>
      <c r="B1057" t="s">
        <v>801</v>
      </c>
      <c r="C1057">
        <v>0</v>
      </c>
    </row>
    <row r="1058" spans="1:3">
      <c r="A1058">
        <v>35601640</v>
      </c>
      <c r="B1058" t="s">
        <v>360</v>
      </c>
      <c r="C1058">
        <v>0</v>
      </c>
    </row>
    <row r="1059" spans="1:3">
      <c r="A1059">
        <v>35601641</v>
      </c>
      <c r="B1059" t="s">
        <v>361</v>
      </c>
      <c r="C1059">
        <v>0</v>
      </c>
    </row>
    <row r="1060" spans="1:3">
      <c r="A1060">
        <v>35601642</v>
      </c>
      <c r="B1060" t="s">
        <v>1583</v>
      </c>
      <c r="C1060">
        <v>0</v>
      </c>
    </row>
    <row r="1061" spans="1:3">
      <c r="A1061">
        <v>35601643</v>
      </c>
      <c r="B1061" t="s">
        <v>924</v>
      </c>
      <c r="C1061">
        <v>0</v>
      </c>
    </row>
    <row r="1062" spans="1:3">
      <c r="A1062">
        <v>35601644</v>
      </c>
      <c r="B1062" t="s">
        <v>362</v>
      </c>
      <c r="C1062">
        <v>0</v>
      </c>
    </row>
    <row r="1063" spans="1:3">
      <c r="A1063">
        <v>35601645</v>
      </c>
      <c r="B1063" t="s">
        <v>363</v>
      </c>
      <c r="C1063">
        <v>0</v>
      </c>
    </row>
    <row r="1064" spans="1:3">
      <c r="A1064">
        <v>35601646</v>
      </c>
      <c r="B1064" t="s">
        <v>364</v>
      </c>
      <c r="C1064">
        <v>0</v>
      </c>
    </row>
    <row r="1065" spans="1:3">
      <c r="A1065">
        <v>35601647</v>
      </c>
      <c r="B1065" t="s">
        <v>365</v>
      </c>
      <c r="C1065">
        <v>0</v>
      </c>
    </row>
    <row r="1066" spans="1:3">
      <c r="A1066">
        <v>35601649</v>
      </c>
      <c r="B1066" t="s">
        <v>1584</v>
      </c>
      <c r="C1066">
        <v>0</v>
      </c>
    </row>
    <row r="1067" spans="1:3">
      <c r="A1067">
        <v>35601650</v>
      </c>
      <c r="B1067" t="s">
        <v>586</v>
      </c>
      <c r="C1067">
        <v>0</v>
      </c>
    </row>
    <row r="1068" spans="1:3">
      <c r="A1068">
        <v>35601651</v>
      </c>
      <c r="B1068" t="s">
        <v>366</v>
      </c>
      <c r="C1068">
        <v>0</v>
      </c>
    </row>
    <row r="1069" spans="1:3">
      <c r="A1069">
        <v>35601652</v>
      </c>
      <c r="B1069" t="s">
        <v>1335</v>
      </c>
      <c r="C1069">
        <v>0</v>
      </c>
    </row>
    <row r="1070" spans="1:3">
      <c r="A1070">
        <v>35601653</v>
      </c>
      <c r="B1070" t="s">
        <v>367</v>
      </c>
      <c r="C1070">
        <v>0</v>
      </c>
    </row>
    <row r="1071" spans="1:3">
      <c r="A1071">
        <v>35601654</v>
      </c>
      <c r="B1071" t="s">
        <v>368</v>
      </c>
      <c r="C1071">
        <v>0</v>
      </c>
    </row>
    <row r="1072" spans="1:3">
      <c r="A1072">
        <v>35601658</v>
      </c>
      <c r="B1072" t="s">
        <v>369</v>
      </c>
      <c r="C1072">
        <v>0</v>
      </c>
    </row>
    <row r="1073" spans="1:3">
      <c r="A1073">
        <v>35601660</v>
      </c>
      <c r="B1073" t="s">
        <v>1607</v>
      </c>
      <c r="C1073">
        <v>0</v>
      </c>
    </row>
    <row r="1074" spans="1:3">
      <c r="A1074">
        <v>35601662</v>
      </c>
      <c r="B1074" t="s">
        <v>370</v>
      </c>
      <c r="C1074">
        <v>0</v>
      </c>
    </row>
    <row r="1075" spans="1:3">
      <c r="A1075">
        <v>35601664</v>
      </c>
      <c r="B1075" t="s">
        <v>371</v>
      </c>
      <c r="C1075">
        <v>0</v>
      </c>
    </row>
    <row r="1076" spans="1:3">
      <c r="A1076">
        <v>35601665</v>
      </c>
      <c r="B1076" t="s">
        <v>372</v>
      </c>
      <c r="C1076">
        <v>0</v>
      </c>
    </row>
    <row r="1077" spans="1:3">
      <c r="A1077">
        <v>35601666</v>
      </c>
      <c r="B1077" t="s">
        <v>373</v>
      </c>
      <c r="C1077">
        <v>0</v>
      </c>
    </row>
    <row r="1078" spans="1:3">
      <c r="A1078">
        <v>35601667</v>
      </c>
      <c r="B1078" t="s">
        <v>1523</v>
      </c>
      <c r="C1078">
        <v>0</v>
      </c>
    </row>
    <row r="1079" spans="1:3">
      <c r="A1079">
        <v>35601669</v>
      </c>
      <c r="B1079" t="s">
        <v>374</v>
      </c>
      <c r="C1079">
        <v>0</v>
      </c>
    </row>
    <row r="1080" spans="1:3">
      <c r="A1080">
        <v>35601672</v>
      </c>
      <c r="B1080" t="s">
        <v>375</v>
      </c>
      <c r="C1080">
        <v>0</v>
      </c>
    </row>
    <row r="1081" spans="1:3">
      <c r="A1081">
        <v>35601675</v>
      </c>
      <c r="B1081" t="s">
        <v>376</v>
      </c>
      <c r="C1081">
        <v>0</v>
      </c>
    </row>
    <row r="1082" spans="1:3">
      <c r="A1082">
        <v>35601676</v>
      </c>
      <c r="B1082" t="s">
        <v>377</v>
      </c>
      <c r="C1082">
        <v>0</v>
      </c>
    </row>
    <row r="1083" spans="1:3">
      <c r="A1083">
        <v>35601677</v>
      </c>
      <c r="B1083" t="s">
        <v>378</v>
      </c>
      <c r="C1083">
        <v>0</v>
      </c>
    </row>
    <row r="1084" spans="1:3">
      <c r="A1084">
        <v>35601687</v>
      </c>
      <c r="B1084" t="s">
        <v>802</v>
      </c>
      <c r="C1084">
        <v>0</v>
      </c>
    </row>
    <row r="1085" spans="1:3">
      <c r="A1085">
        <v>35601688</v>
      </c>
      <c r="B1085" t="s">
        <v>379</v>
      </c>
      <c r="C1085">
        <v>0</v>
      </c>
    </row>
    <row r="1086" spans="1:3">
      <c r="A1086">
        <v>35601693</v>
      </c>
      <c r="B1086" t="s">
        <v>380</v>
      </c>
      <c r="C1086">
        <v>0</v>
      </c>
    </row>
    <row r="1087" spans="1:3">
      <c r="A1087">
        <v>35601694</v>
      </c>
      <c r="B1087" t="s">
        <v>803</v>
      </c>
      <c r="C1087">
        <v>0</v>
      </c>
    </row>
    <row r="1088" spans="1:3">
      <c r="A1088">
        <v>35601695</v>
      </c>
      <c r="B1088" t="s">
        <v>804</v>
      </c>
      <c r="C1088">
        <v>0</v>
      </c>
    </row>
    <row r="1089" spans="1:3">
      <c r="A1089">
        <v>35601706</v>
      </c>
      <c r="B1089" t="s">
        <v>381</v>
      </c>
      <c r="C1089">
        <v>0</v>
      </c>
    </row>
    <row r="1090" spans="1:3">
      <c r="A1090">
        <v>35601708</v>
      </c>
      <c r="B1090" t="s">
        <v>382</v>
      </c>
      <c r="C1090">
        <v>0</v>
      </c>
    </row>
    <row r="1091" spans="1:3">
      <c r="A1091">
        <v>35601713</v>
      </c>
      <c r="B1091" t="s">
        <v>805</v>
      </c>
      <c r="C1091">
        <v>0</v>
      </c>
    </row>
    <row r="1092" spans="1:3">
      <c r="A1092">
        <v>35601724</v>
      </c>
      <c r="B1092" t="s">
        <v>806</v>
      </c>
      <c r="C1092">
        <v>0</v>
      </c>
    </row>
    <row r="1093" spans="1:3">
      <c r="A1093">
        <v>35601725</v>
      </c>
      <c r="B1093" t="s">
        <v>383</v>
      </c>
      <c r="C1093">
        <v>0</v>
      </c>
    </row>
    <row r="1094" spans="1:3">
      <c r="A1094">
        <v>35601727</v>
      </c>
      <c r="B1094" t="s">
        <v>384</v>
      </c>
      <c r="C1094">
        <v>0</v>
      </c>
    </row>
    <row r="1095" spans="1:3">
      <c r="A1095">
        <v>35601728</v>
      </c>
      <c r="B1095" t="s">
        <v>385</v>
      </c>
      <c r="C1095">
        <v>0</v>
      </c>
    </row>
    <row r="1096" spans="1:3">
      <c r="A1096">
        <v>35601729</v>
      </c>
      <c r="B1096" t="s">
        <v>589</v>
      </c>
      <c r="C1096">
        <v>0</v>
      </c>
    </row>
    <row r="1097" spans="1:3">
      <c r="A1097">
        <v>35601731</v>
      </c>
      <c r="B1097" t="s">
        <v>1336</v>
      </c>
      <c r="C1097">
        <v>0</v>
      </c>
    </row>
    <row r="1098" spans="1:3">
      <c r="A1098">
        <v>35601732</v>
      </c>
      <c r="B1098" t="s">
        <v>386</v>
      </c>
      <c r="C1098">
        <v>0</v>
      </c>
    </row>
    <row r="1099" spans="1:3">
      <c r="A1099">
        <v>35601733</v>
      </c>
      <c r="B1099" t="s">
        <v>387</v>
      </c>
      <c r="C1099">
        <v>0</v>
      </c>
    </row>
    <row r="1100" spans="1:3">
      <c r="A1100">
        <v>35601735</v>
      </c>
      <c r="B1100" t="s">
        <v>389</v>
      </c>
      <c r="C1100">
        <v>0</v>
      </c>
    </row>
    <row r="1101" spans="1:3">
      <c r="A1101">
        <v>35601736</v>
      </c>
      <c r="B1101" t="s">
        <v>390</v>
      </c>
      <c r="C1101">
        <v>0</v>
      </c>
    </row>
    <row r="1102" spans="1:3">
      <c r="A1102">
        <v>35601737</v>
      </c>
      <c r="B1102" t="s">
        <v>391</v>
      </c>
      <c r="C1102">
        <v>0</v>
      </c>
    </row>
    <row r="1103" spans="1:3">
      <c r="A1103">
        <v>35601742</v>
      </c>
      <c r="B1103" t="s">
        <v>393</v>
      </c>
      <c r="C1103">
        <v>0</v>
      </c>
    </row>
    <row r="1104" spans="1:3">
      <c r="A1104">
        <v>35601743</v>
      </c>
      <c r="B1104" t="s">
        <v>971</v>
      </c>
      <c r="C1104">
        <v>0</v>
      </c>
    </row>
    <row r="1105" spans="1:3">
      <c r="A1105">
        <v>35601746</v>
      </c>
      <c r="B1105" t="s">
        <v>1026</v>
      </c>
      <c r="C1105">
        <v>0</v>
      </c>
    </row>
    <row r="1106" spans="1:3">
      <c r="A1106">
        <v>35601759</v>
      </c>
      <c r="B1106" t="s">
        <v>395</v>
      </c>
      <c r="C1106">
        <v>0</v>
      </c>
    </row>
    <row r="1107" spans="1:3">
      <c r="A1107">
        <v>35601760</v>
      </c>
      <c r="B1107" t="s">
        <v>396</v>
      </c>
      <c r="C1107">
        <v>0</v>
      </c>
    </row>
    <row r="1108" spans="1:3">
      <c r="A1108">
        <v>35601767</v>
      </c>
      <c r="B1108" t="s">
        <v>807</v>
      </c>
      <c r="C1108">
        <v>0</v>
      </c>
    </row>
    <row r="1109" spans="1:3">
      <c r="A1109">
        <v>35601773</v>
      </c>
      <c r="B1109" t="s">
        <v>1459</v>
      </c>
      <c r="C1109">
        <v>0</v>
      </c>
    </row>
    <row r="1110" spans="1:3">
      <c r="A1110">
        <v>35601796</v>
      </c>
      <c r="B1110" t="s">
        <v>407</v>
      </c>
      <c r="C1110">
        <v>0</v>
      </c>
    </row>
    <row r="1111" spans="1:3">
      <c r="A1111">
        <v>35601797</v>
      </c>
      <c r="B1111" t="s">
        <v>1027</v>
      </c>
      <c r="C1111">
        <v>0</v>
      </c>
    </row>
    <row r="1112" spans="1:3">
      <c r="A1112">
        <v>35601801</v>
      </c>
      <c r="B1112" t="s">
        <v>409</v>
      </c>
      <c r="C1112">
        <v>0</v>
      </c>
    </row>
    <row r="1113" spans="1:3">
      <c r="A1113">
        <v>35601802</v>
      </c>
      <c r="B1113" t="s">
        <v>410</v>
      </c>
      <c r="C1113">
        <v>0</v>
      </c>
    </row>
    <row r="1114" spans="1:3">
      <c r="A1114">
        <v>35601803</v>
      </c>
      <c r="B1114" t="s">
        <v>411</v>
      </c>
      <c r="C1114">
        <v>0</v>
      </c>
    </row>
    <row r="1115" spans="1:3">
      <c r="A1115">
        <v>35601860</v>
      </c>
      <c r="B1115" t="s">
        <v>413</v>
      </c>
      <c r="C1115">
        <v>0</v>
      </c>
    </row>
    <row r="1116" spans="1:3">
      <c r="A1116">
        <v>35601868</v>
      </c>
      <c r="B1116" t="s">
        <v>416</v>
      </c>
      <c r="C1116">
        <v>0</v>
      </c>
    </row>
    <row r="1117" spans="1:3">
      <c r="A1117">
        <v>35601870</v>
      </c>
      <c r="B1117" t="s">
        <v>417</v>
      </c>
      <c r="C1117">
        <v>0</v>
      </c>
    </row>
    <row r="1118" spans="1:3">
      <c r="A1118">
        <v>35601872</v>
      </c>
      <c r="B1118" t="s">
        <v>418</v>
      </c>
      <c r="C1118">
        <v>0</v>
      </c>
    </row>
    <row r="1119" spans="1:3">
      <c r="A1119">
        <v>35601873</v>
      </c>
      <c r="B1119" t="s">
        <v>419</v>
      </c>
      <c r="C1119">
        <v>0</v>
      </c>
    </row>
    <row r="1120" spans="1:3">
      <c r="A1120">
        <v>35601874</v>
      </c>
      <c r="B1120" t="s">
        <v>420</v>
      </c>
      <c r="C1120">
        <v>0</v>
      </c>
    </row>
    <row r="1121" spans="1:3">
      <c r="A1121">
        <v>35601875</v>
      </c>
      <c r="B1121" t="s">
        <v>421</v>
      </c>
      <c r="C1121">
        <v>0</v>
      </c>
    </row>
    <row r="1122" spans="1:3">
      <c r="A1122">
        <v>35601876</v>
      </c>
      <c r="B1122" t="s">
        <v>422</v>
      </c>
      <c r="C1122">
        <v>0</v>
      </c>
    </row>
    <row r="1123" spans="1:3">
      <c r="A1123">
        <v>35601881</v>
      </c>
      <c r="B1123" t="s">
        <v>423</v>
      </c>
      <c r="C1123">
        <v>0</v>
      </c>
    </row>
    <row r="1124" spans="1:3">
      <c r="A1124">
        <v>35601882</v>
      </c>
      <c r="B1124" t="s">
        <v>424</v>
      </c>
      <c r="C1124">
        <v>0</v>
      </c>
    </row>
    <row r="1125" spans="1:3">
      <c r="A1125">
        <v>35601883</v>
      </c>
      <c r="B1125" t="s">
        <v>425</v>
      </c>
      <c r="C1125">
        <v>0</v>
      </c>
    </row>
    <row r="1126" spans="1:3">
      <c r="A1126">
        <v>35601884</v>
      </c>
      <c r="B1126" t="s">
        <v>426</v>
      </c>
      <c r="C1126">
        <v>0</v>
      </c>
    </row>
    <row r="1127" spans="1:3">
      <c r="A1127">
        <v>35601885</v>
      </c>
      <c r="B1127" t="s">
        <v>427</v>
      </c>
      <c r="C1127">
        <v>0</v>
      </c>
    </row>
    <row r="1128" spans="1:3">
      <c r="A1128">
        <v>35601894</v>
      </c>
      <c r="B1128" t="s">
        <v>972</v>
      </c>
      <c r="C1128">
        <v>0</v>
      </c>
    </row>
    <row r="1129" spans="1:3">
      <c r="A1129">
        <v>35601896</v>
      </c>
      <c r="B1129" t="s">
        <v>808</v>
      </c>
      <c r="C1129">
        <v>0</v>
      </c>
    </row>
    <row r="1130" spans="1:3">
      <c r="A1130">
        <v>35601898</v>
      </c>
      <c r="B1130" t="s">
        <v>1524</v>
      </c>
      <c r="C1130">
        <v>0</v>
      </c>
    </row>
    <row r="1131" spans="1:3">
      <c r="A1131">
        <v>35601899</v>
      </c>
      <c r="B1131" t="s">
        <v>428</v>
      </c>
      <c r="C1131">
        <v>0</v>
      </c>
    </row>
    <row r="1132" spans="1:3">
      <c r="A1132">
        <v>35601900</v>
      </c>
      <c r="B1132" t="s">
        <v>590</v>
      </c>
      <c r="C1132">
        <v>0</v>
      </c>
    </row>
    <row r="1133" spans="1:3">
      <c r="A1133">
        <v>35601901</v>
      </c>
      <c r="B1133" t="s">
        <v>809</v>
      </c>
      <c r="C1133">
        <v>0</v>
      </c>
    </row>
    <row r="1134" spans="1:3">
      <c r="A1134">
        <v>35601902</v>
      </c>
      <c r="B1134" t="s">
        <v>639</v>
      </c>
      <c r="C1134">
        <v>0</v>
      </c>
    </row>
    <row r="1135" spans="1:3">
      <c r="A1135">
        <v>35601903</v>
      </c>
      <c r="B1135" t="s">
        <v>1525</v>
      </c>
      <c r="C1135">
        <v>0</v>
      </c>
    </row>
    <row r="1136" spans="1:3">
      <c r="A1136">
        <v>35601911</v>
      </c>
      <c r="B1136" t="s">
        <v>431</v>
      </c>
      <c r="C1136">
        <v>0</v>
      </c>
    </row>
    <row r="1137" spans="1:3">
      <c r="A1137">
        <v>35601918</v>
      </c>
      <c r="B1137" t="s">
        <v>1337</v>
      </c>
      <c r="C1137">
        <v>0</v>
      </c>
    </row>
    <row r="1138" spans="1:3">
      <c r="A1138">
        <v>35601925</v>
      </c>
      <c r="B1138" t="s">
        <v>433</v>
      </c>
      <c r="C1138">
        <v>0</v>
      </c>
    </row>
    <row r="1139" spans="1:3">
      <c r="A1139">
        <v>35601926</v>
      </c>
      <c r="B1139" t="s">
        <v>1460</v>
      </c>
      <c r="C1139">
        <v>0</v>
      </c>
    </row>
    <row r="1140" spans="1:3">
      <c r="A1140">
        <v>35602021</v>
      </c>
      <c r="B1140" t="s">
        <v>810</v>
      </c>
      <c r="C1140">
        <v>0</v>
      </c>
    </row>
    <row r="1141" spans="1:3">
      <c r="A1141">
        <v>35602022</v>
      </c>
      <c r="B1141" t="s">
        <v>1526</v>
      </c>
      <c r="C1141">
        <v>0</v>
      </c>
    </row>
    <row r="1142" spans="1:3">
      <c r="A1142">
        <v>35602064</v>
      </c>
      <c r="B1142" t="s">
        <v>449</v>
      </c>
      <c r="C1142">
        <v>0</v>
      </c>
    </row>
    <row r="1143" spans="1:3">
      <c r="A1143">
        <v>35602065</v>
      </c>
      <c r="B1143" t="s">
        <v>450</v>
      </c>
      <c r="C1143">
        <v>0</v>
      </c>
    </row>
    <row r="1144" spans="1:3">
      <c r="A1144">
        <v>35602066</v>
      </c>
      <c r="B1144" t="s">
        <v>451</v>
      </c>
      <c r="C1144">
        <v>0</v>
      </c>
    </row>
    <row r="1145" spans="1:3">
      <c r="A1145">
        <v>35602067</v>
      </c>
      <c r="B1145" t="s">
        <v>452</v>
      </c>
      <c r="C1145">
        <v>0</v>
      </c>
    </row>
    <row r="1146" spans="1:3">
      <c r="A1146">
        <v>35602119</v>
      </c>
      <c r="B1146" t="s">
        <v>467</v>
      </c>
      <c r="C1146">
        <v>0</v>
      </c>
    </row>
    <row r="1147" spans="1:3">
      <c r="A1147">
        <v>35602120</v>
      </c>
      <c r="B1147" t="s">
        <v>925</v>
      </c>
      <c r="C1147">
        <v>0</v>
      </c>
    </row>
    <row r="1148" spans="1:3">
      <c r="A1148">
        <v>35602126</v>
      </c>
      <c r="B1148" t="s">
        <v>1585</v>
      </c>
      <c r="C1148">
        <v>0</v>
      </c>
    </row>
    <row r="1149" spans="1:3">
      <c r="A1149">
        <v>35602127</v>
      </c>
      <c r="B1149" t="s">
        <v>1527</v>
      </c>
      <c r="C1149">
        <v>0</v>
      </c>
    </row>
    <row r="1150" spans="1:3">
      <c r="A1150">
        <v>35602128</v>
      </c>
      <c r="B1150" t="s">
        <v>1586</v>
      </c>
      <c r="C1150">
        <v>0</v>
      </c>
    </row>
    <row r="1151" spans="1:3">
      <c r="A1151">
        <v>35602150</v>
      </c>
      <c r="B1151" t="s">
        <v>973</v>
      </c>
      <c r="C1151">
        <v>0</v>
      </c>
    </row>
    <row r="1152" spans="1:3">
      <c r="A1152">
        <v>35602152</v>
      </c>
      <c r="B1152" t="s">
        <v>926</v>
      </c>
      <c r="C1152">
        <v>0</v>
      </c>
    </row>
    <row r="1153" spans="1:3">
      <c r="A1153">
        <v>35602160</v>
      </c>
      <c r="B1153" t="s">
        <v>1587</v>
      </c>
      <c r="C1153">
        <v>0</v>
      </c>
    </row>
    <row r="1154" spans="1:3">
      <c r="A1154">
        <v>35602163</v>
      </c>
      <c r="B1154" t="s">
        <v>927</v>
      </c>
      <c r="C1154">
        <v>0</v>
      </c>
    </row>
    <row r="1155" spans="1:3">
      <c r="A1155">
        <v>35602165</v>
      </c>
      <c r="B1155" t="s">
        <v>1029</v>
      </c>
      <c r="C1155">
        <v>0</v>
      </c>
    </row>
    <row r="1156" spans="1:3">
      <c r="A1156">
        <v>35602166</v>
      </c>
      <c r="B1156" t="s">
        <v>928</v>
      </c>
      <c r="C1156">
        <v>0</v>
      </c>
    </row>
    <row r="1157" spans="1:3">
      <c r="A1157">
        <v>35602167</v>
      </c>
      <c r="B1157" t="s">
        <v>929</v>
      </c>
      <c r="C1157">
        <v>0</v>
      </c>
    </row>
    <row r="1158" spans="1:3">
      <c r="A1158">
        <v>35602168</v>
      </c>
      <c r="B1158" t="s">
        <v>930</v>
      </c>
      <c r="C1158">
        <v>0</v>
      </c>
    </row>
    <row r="1159" spans="1:3">
      <c r="A1159">
        <v>35602170</v>
      </c>
      <c r="B1159" t="s">
        <v>1528</v>
      </c>
      <c r="C1159">
        <v>0</v>
      </c>
    </row>
    <row r="1160" spans="1:3">
      <c r="A1160">
        <v>35602172</v>
      </c>
      <c r="B1160" t="s">
        <v>1338</v>
      </c>
      <c r="C1160">
        <v>0</v>
      </c>
    </row>
    <row r="1161" spans="1:3">
      <c r="A1161">
        <v>35602173</v>
      </c>
      <c r="B1161" t="s">
        <v>1588</v>
      </c>
      <c r="C1161">
        <v>0</v>
      </c>
    </row>
    <row r="1162" spans="1:3">
      <c r="A1162">
        <v>35602174</v>
      </c>
      <c r="B1162" t="s">
        <v>1339</v>
      </c>
      <c r="C1162">
        <v>0</v>
      </c>
    </row>
    <row r="1163" spans="1:3">
      <c r="A1163">
        <v>35602176</v>
      </c>
      <c r="B1163" t="s">
        <v>1589</v>
      </c>
      <c r="C1163">
        <v>0</v>
      </c>
    </row>
    <row r="1164" spans="1:3">
      <c r="A1164">
        <v>35602177</v>
      </c>
      <c r="B1164" t="s">
        <v>1590</v>
      </c>
      <c r="C1164">
        <v>0</v>
      </c>
    </row>
    <row r="1165" spans="1:3">
      <c r="A1165">
        <v>35602178</v>
      </c>
      <c r="B1165" t="s">
        <v>1461</v>
      </c>
      <c r="C1165">
        <v>0</v>
      </c>
    </row>
    <row r="1166" spans="1:3">
      <c r="A1166">
        <v>35602180</v>
      </c>
      <c r="B1166" t="s">
        <v>931</v>
      </c>
      <c r="C1166">
        <v>0</v>
      </c>
    </row>
    <row r="1167" spans="1:3">
      <c r="A1167">
        <v>35602205</v>
      </c>
      <c r="B1167" t="s">
        <v>964</v>
      </c>
      <c r="C1167">
        <v>0</v>
      </c>
    </row>
    <row r="1168" spans="1:3">
      <c r="A1168">
        <v>35602206</v>
      </c>
      <c r="B1168" t="s">
        <v>974</v>
      </c>
      <c r="C1168">
        <v>0</v>
      </c>
    </row>
    <row r="1169" spans="1:3">
      <c r="A1169">
        <v>35602207</v>
      </c>
      <c r="B1169" t="s">
        <v>975</v>
      </c>
      <c r="C1169">
        <v>0</v>
      </c>
    </row>
    <row r="1170" spans="1:3">
      <c r="A1170">
        <v>35602208</v>
      </c>
      <c r="B1170" t="s">
        <v>1340</v>
      </c>
      <c r="C1170">
        <v>0</v>
      </c>
    </row>
    <row r="1171" spans="1:3">
      <c r="A1171">
        <v>35602209</v>
      </c>
      <c r="B1171" t="s">
        <v>1030</v>
      </c>
      <c r="C1171">
        <v>0</v>
      </c>
    </row>
    <row r="1172" spans="1:3">
      <c r="A1172">
        <v>35602234</v>
      </c>
      <c r="B1172" t="s">
        <v>1341</v>
      </c>
      <c r="C1172">
        <v>0</v>
      </c>
    </row>
    <row r="1173" spans="1:3">
      <c r="A1173">
        <v>35602235</v>
      </c>
      <c r="B1173" t="s">
        <v>1591</v>
      </c>
      <c r="C1173">
        <v>0</v>
      </c>
    </row>
    <row r="1174" spans="1:3">
      <c r="A1174">
        <v>35602323</v>
      </c>
      <c r="B1174" t="s">
        <v>1529</v>
      </c>
      <c r="C1174">
        <v>0</v>
      </c>
    </row>
    <row r="1175" spans="1:3">
      <c r="A1175">
        <v>35602325</v>
      </c>
      <c r="B1175" t="s">
        <v>1530</v>
      </c>
      <c r="C1175">
        <v>0</v>
      </c>
    </row>
    <row r="1176" spans="1:3">
      <c r="A1176">
        <v>35602346</v>
      </c>
      <c r="B1176" t="s">
        <v>1462</v>
      </c>
      <c r="C1176">
        <v>0</v>
      </c>
    </row>
    <row r="1177" spans="1:3">
      <c r="A1177">
        <v>35602347</v>
      </c>
      <c r="B1177" t="s">
        <v>1531</v>
      </c>
      <c r="C1177">
        <v>0</v>
      </c>
    </row>
    <row r="1178" spans="1:3">
      <c r="A1178">
        <v>35602348</v>
      </c>
      <c r="B1178" t="s">
        <v>1532</v>
      </c>
      <c r="C1178">
        <v>0</v>
      </c>
    </row>
    <row r="1179" spans="1:3">
      <c r="A1179">
        <v>35602349</v>
      </c>
      <c r="B1179" t="s">
        <v>1533</v>
      </c>
      <c r="C1179">
        <v>0</v>
      </c>
    </row>
    <row r="1180" spans="1:3">
      <c r="A1180">
        <v>35602352</v>
      </c>
      <c r="B1180" t="s">
        <v>1534</v>
      </c>
      <c r="C1180">
        <v>0</v>
      </c>
    </row>
    <row r="1181" spans="1:3">
      <c r="A1181">
        <v>35602354</v>
      </c>
      <c r="B1181" t="s">
        <v>1535</v>
      </c>
      <c r="C1181">
        <v>0</v>
      </c>
    </row>
    <row r="1182" spans="1:3">
      <c r="A1182">
        <v>35602355</v>
      </c>
      <c r="B1182" t="s">
        <v>1536</v>
      </c>
      <c r="C1182">
        <v>0</v>
      </c>
    </row>
    <row r="1183" spans="1:3">
      <c r="A1183">
        <v>35602359</v>
      </c>
      <c r="B1183" t="s">
        <v>1342</v>
      </c>
      <c r="C1183">
        <v>0</v>
      </c>
    </row>
    <row r="1184" spans="1:3">
      <c r="A1184">
        <v>35602368</v>
      </c>
      <c r="B1184" t="s">
        <v>1537</v>
      </c>
      <c r="C1184">
        <v>0</v>
      </c>
    </row>
    <row r="1185" spans="1:3">
      <c r="A1185">
        <v>35602369</v>
      </c>
      <c r="B1185" t="s">
        <v>1538</v>
      </c>
      <c r="C1185">
        <v>0</v>
      </c>
    </row>
    <row r="1186" spans="1:3">
      <c r="A1186">
        <v>35602370</v>
      </c>
      <c r="B1186" t="s">
        <v>1539</v>
      </c>
      <c r="C1186">
        <v>0</v>
      </c>
    </row>
    <row r="1187" spans="1:3">
      <c r="A1187">
        <v>97921928</v>
      </c>
      <c r="B1187" t="s">
        <v>468</v>
      </c>
      <c r="C1187">
        <v>0</v>
      </c>
    </row>
    <row r="1188" spans="1:3">
      <c r="A1188">
        <v>35601048</v>
      </c>
      <c r="B1188" t="s">
        <v>276</v>
      </c>
      <c r="C1188">
        <v>4.8000000000000001E-2</v>
      </c>
    </row>
    <row r="1189" spans="1:3">
      <c r="A1189">
        <v>35601297</v>
      </c>
      <c r="B1189" t="s">
        <v>309</v>
      </c>
      <c r="C1189">
        <v>0</v>
      </c>
    </row>
    <row r="1190" spans="1:3">
      <c r="A1190">
        <v>35601299</v>
      </c>
      <c r="B1190" t="s">
        <v>310</v>
      </c>
      <c r="C1190">
        <v>0</v>
      </c>
    </row>
    <row r="1191" spans="1:3">
      <c r="A1191">
        <v>35601904</v>
      </c>
      <c r="B1191" t="s">
        <v>429</v>
      </c>
      <c r="C1191">
        <v>0</v>
      </c>
    </row>
    <row r="1192" spans="1:3">
      <c r="A1192">
        <v>35601906</v>
      </c>
      <c r="B1192" t="s">
        <v>430</v>
      </c>
      <c r="C1192">
        <v>0</v>
      </c>
    </row>
    <row r="1193" spans="1:3">
      <c r="A1193">
        <v>35601778</v>
      </c>
      <c r="B1193" t="s">
        <v>401</v>
      </c>
      <c r="C1193">
        <v>0</v>
      </c>
    </row>
    <row r="1194" spans="1:3">
      <c r="A1194">
        <v>35601786</v>
      </c>
      <c r="B1194" t="s">
        <v>404</v>
      </c>
      <c r="C1194">
        <v>0</v>
      </c>
    </row>
    <row r="1195" spans="1:3">
      <c r="A1195">
        <v>35602110</v>
      </c>
      <c r="B1195" t="s">
        <v>461</v>
      </c>
      <c r="C1195">
        <v>0</v>
      </c>
    </row>
    <row r="1196" spans="1:3">
      <c r="A1196">
        <v>35602115</v>
      </c>
      <c r="B1196" t="s">
        <v>464</v>
      </c>
      <c r="C1196">
        <v>0</v>
      </c>
    </row>
    <row r="1197" spans="1:3">
      <c r="A1197">
        <v>35602116</v>
      </c>
      <c r="B1197" t="s">
        <v>465</v>
      </c>
      <c r="C1197">
        <v>0</v>
      </c>
    </row>
    <row r="1198" spans="1:3">
      <c r="A1198">
        <v>35602111</v>
      </c>
      <c r="B1198" t="s">
        <v>462</v>
      </c>
      <c r="C1198">
        <v>0</v>
      </c>
    </row>
    <row r="1199" spans="1:3">
      <c r="A1199">
        <v>35601775</v>
      </c>
      <c r="B1199" t="s">
        <v>400</v>
      </c>
      <c r="C1199">
        <v>0</v>
      </c>
    </row>
    <row r="1200" spans="1:3">
      <c r="A1200">
        <v>35601771</v>
      </c>
      <c r="B1200" t="s">
        <v>398</v>
      </c>
      <c r="C1200">
        <v>0</v>
      </c>
    </row>
    <row r="1201" spans="1:3">
      <c r="A1201">
        <v>35601806</v>
      </c>
      <c r="B1201" t="s">
        <v>1343</v>
      </c>
      <c r="C1201">
        <v>0</v>
      </c>
    </row>
    <row r="1202" spans="1:3">
      <c r="A1202">
        <v>35602108</v>
      </c>
      <c r="B1202" t="s">
        <v>459</v>
      </c>
      <c r="C1202">
        <v>0</v>
      </c>
    </row>
    <row r="1203" spans="1:3">
      <c r="A1203">
        <v>35601799</v>
      </c>
      <c r="B1203" t="s">
        <v>408</v>
      </c>
      <c r="C1203">
        <v>0</v>
      </c>
    </row>
    <row r="1204" spans="1:3">
      <c r="A1204">
        <v>35602256</v>
      </c>
      <c r="B1204" t="s">
        <v>1540</v>
      </c>
      <c r="C1204">
        <v>0</v>
      </c>
    </row>
    <row r="1205" spans="1:3">
      <c r="A1205">
        <v>35602109</v>
      </c>
      <c r="B1205" t="s">
        <v>460</v>
      </c>
      <c r="C1205">
        <v>0</v>
      </c>
    </row>
    <row r="1206" spans="1:3">
      <c r="A1206">
        <v>35601768</v>
      </c>
      <c r="B1206" t="s">
        <v>397</v>
      </c>
      <c r="C1206">
        <v>0</v>
      </c>
    </row>
    <row r="1207" spans="1:3">
      <c r="A1207">
        <v>35601769</v>
      </c>
      <c r="B1207" t="s">
        <v>1344</v>
      </c>
      <c r="C1207">
        <v>0</v>
      </c>
    </row>
    <row r="1208" spans="1:3">
      <c r="A1208">
        <v>35601789</v>
      </c>
      <c r="B1208" t="s">
        <v>1541</v>
      </c>
      <c r="C1208">
        <v>0</v>
      </c>
    </row>
    <row r="1209" spans="1:3">
      <c r="A1209">
        <v>35602255</v>
      </c>
      <c r="B1209" t="s">
        <v>1463</v>
      </c>
      <c r="C1209">
        <v>0</v>
      </c>
    </row>
    <row r="1210" spans="1:3">
      <c r="A1210">
        <v>35601782</v>
      </c>
      <c r="B1210" t="s">
        <v>403</v>
      </c>
      <c r="C1210">
        <v>0</v>
      </c>
    </row>
    <row r="1211" spans="1:3">
      <c r="A1211">
        <v>35602113</v>
      </c>
      <c r="B1211" t="s">
        <v>1345</v>
      </c>
      <c r="C1211">
        <v>0</v>
      </c>
    </row>
    <row r="1212" spans="1:3">
      <c r="A1212">
        <v>35601780</v>
      </c>
      <c r="B1212" t="s">
        <v>402</v>
      </c>
      <c r="C1212">
        <v>0</v>
      </c>
    </row>
    <row r="1213" spans="1:3">
      <c r="A1213">
        <v>35602112</v>
      </c>
      <c r="B1213" t="s">
        <v>463</v>
      </c>
      <c r="C1213">
        <v>0</v>
      </c>
    </row>
    <row r="1214" spans="1:3">
      <c r="A1214">
        <v>35601787</v>
      </c>
      <c r="B1214" t="s">
        <v>405</v>
      </c>
      <c r="C1214">
        <v>0</v>
      </c>
    </row>
    <row r="1215" spans="1:3">
      <c r="A1215">
        <v>35601788</v>
      </c>
      <c r="B1215" t="s">
        <v>406</v>
      </c>
      <c r="C1215">
        <v>0</v>
      </c>
    </row>
    <row r="1216" spans="1:3">
      <c r="A1216">
        <v>35602118</v>
      </c>
      <c r="B1216" t="s">
        <v>466</v>
      </c>
      <c r="C1216">
        <v>0</v>
      </c>
    </row>
    <row r="1217" spans="1:3">
      <c r="A1217">
        <v>35602068</v>
      </c>
      <c r="B1217" t="s">
        <v>453</v>
      </c>
      <c r="C1217">
        <v>0</v>
      </c>
    </row>
    <row r="1218" spans="1:3">
      <c r="A1218">
        <v>35602069</v>
      </c>
      <c r="B1218" t="s">
        <v>454</v>
      </c>
      <c r="C1218">
        <v>0</v>
      </c>
    </row>
    <row r="1219" spans="1:3">
      <c r="A1219">
        <v>35602070</v>
      </c>
      <c r="B1219" t="s">
        <v>455</v>
      </c>
      <c r="C1219">
        <v>0</v>
      </c>
    </row>
    <row r="1220" spans="1:3">
      <c r="A1220">
        <v>35601999</v>
      </c>
      <c r="B1220" t="s">
        <v>1592</v>
      </c>
      <c r="C1220">
        <v>0</v>
      </c>
    </row>
    <row r="1221" spans="1:3">
      <c r="A1221">
        <v>35602073</v>
      </c>
      <c r="B1221" t="s">
        <v>457</v>
      </c>
      <c r="C1221">
        <v>0</v>
      </c>
    </row>
    <row r="1222" spans="1:3">
      <c r="A1222">
        <v>35602074</v>
      </c>
      <c r="B1222" t="s">
        <v>458</v>
      </c>
      <c r="C1222">
        <v>0</v>
      </c>
    </row>
    <row r="1223" spans="1:3">
      <c r="A1223">
        <v>35602071</v>
      </c>
      <c r="B1223" t="s">
        <v>456</v>
      </c>
      <c r="C1223">
        <v>0</v>
      </c>
    </row>
    <row r="1224" spans="1:3">
      <c r="A1224">
        <v>35602040</v>
      </c>
      <c r="B1224" t="s">
        <v>441</v>
      </c>
      <c r="C1224">
        <v>0</v>
      </c>
    </row>
    <row r="1225" spans="1:3">
      <c r="A1225">
        <v>35602041</v>
      </c>
      <c r="B1225" t="s">
        <v>591</v>
      </c>
      <c r="C1225">
        <v>0</v>
      </c>
    </row>
    <row r="1226" spans="1:3">
      <c r="A1226">
        <v>35602042</v>
      </c>
      <c r="B1226" t="s">
        <v>442</v>
      </c>
      <c r="C1226">
        <v>0</v>
      </c>
    </row>
    <row r="1227" spans="1:3">
      <c r="A1227">
        <v>35602043</v>
      </c>
      <c r="B1227" t="s">
        <v>592</v>
      </c>
      <c r="C1227">
        <v>0</v>
      </c>
    </row>
    <row r="1228" spans="1:3">
      <c r="A1228">
        <v>35602044</v>
      </c>
      <c r="B1228" t="s">
        <v>443</v>
      </c>
      <c r="C1228">
        <v>0</v>
      </c>
    </row>
    <row r="1229" spans="1:3">
      <c r="A1229">
        <v>35602045</v>
      </c>
      <c r="B1229" t="s">
        <v>640</v>
      </c>
      <c r="C1229">
        <v>0</v>
      </c>
    </row>
    <row r="1230" spans="1:3">
      <c r="A1230">
        <v>35602049</v>
      </c>
      <c r="B1230" t="s">
        <v>444</v>
      </c>
      <c r="C1230">
        <v>0</v>
      </c>
    </row>
    <row r="1231" spans="1:3">
      <c r="A1231">
        <v>35602052</v>
      </c>
      <c r="B1231" t="s">
        <v>1608</v>
      </c>
      <c r="C1231">
        <v>0</v>
      </c>
    </row>
    <row r="1232" spans="1:3">
      <c r="A1232">
        <v>35602053</v>
      </c>
      <c r="B1232" t="s">
        <v>1464</v>
      </c>
      <c r="C1232">
        <v>0</v>
      </c>
    </row>
    <row r="1233" spans="1:3">
      <c r="A1233">
        <v>35602054</v>
      </c>
      <c r="B1233" t="s">
        <v>445</v>
      </c>
      <c r="C1233">
        <v>0</v>
      </c>
    </row>
    <row r="1234" spans="1:3">
      <c r="A1234">
        <v>35602055</v>
      </c>
      <c r="B1234" t="s">
        <v>1609</v>
      </c>
      <c r="C1234">
        <v>0</v>
      </c>
    </row>
    <row r="1235" spans="1:3">
      <c r="A1235">
        <v>35602057</v>
      </c>
      <c r="B1235" t="s">
        <v>446</v>
      </c>
      <c r="C1235">
        <v>0</v>
      </c>
    </row>
    <row r="1236" spans="1:3">
      <c r="A1236">
        <v>35602061</v>
      </c>
      <c r="B1236" t="s">
        <v>447</v>
      </c>
      <c r="C1236">
        <v>0</v>
      </c>
    </row>
    <row r="1237" spans="1:3">
      <c r="A1237">
        <v>35602062</v>
      </c>
      <c r="B1237" t="s">
        <v>448</v>
      </c>
      <c r="C1237">
        <v>0</v>
      </c>
    </row>
    <row r="1238" spans="1:3">
      <c r="A1238">
        <v>35602288</v>
      </c>
      <c r="B1238" t="s">
        <v>1346</v>
      </c>
      <c r="C1238">
        <v>0</v>
      </c>
    </row>
    <row r="1239" spans="1:3">
      <c r="A1239">
        <v>35602312</v>
      </c>
      <c r="B1239" t="s">
        <v>1347</v>
      </c>
      <c r="C1239">
        <v>0</v>
      </c>
    </row>
    <row r="1240" spans="1:3">
      <c r="A1240">
        <v>35601982</v>
      </c>
      <c r="B1240" t="s">
        <v>1542</v>
      </c>
      <c r="C1240">
        <v>0</v>
      </c>
    </row>
    <row r="1241" spans="1:3">
      <c r="A1241">
        <v>35601854</v>
      </c>
      <c r="B1241" t="s">
        <v>412</v>
      </c>
      <c r="C1241">
        <v>0</v>
      </c>
    </row>
    <row r="1242" spans="1:3">
      <c r="A1242">
        <v>35601928</v>
      </c>
      <c r="B1242" t="s">
        <v>434</v>
      </c>
      <c r="C1242">
        <v>0</v>
      </c>
    </row>
    <row r="1243" spans="1:3">
      <c r="A1243">
        <v>35601864</v>
      </c>
      <c r="B1243" t="s">
        <v>414</v>
      </c>
      <c r="C1243">
        <v>0</v>
      </c>
    </row>
    <row r="1244" spans="1:3">
      <c r="A1244">
        <v>35601985</v>
      </c>
      <c r="B1244" t="s">
        <v>435</v>
      </c>
      <c r="C1244">
        <v>0</v>
      </c>
    </row>
    <row r="1245" spans="1:3">
      <c r="A1245">
        <v>35602039</v>
      </c>
      <c r="B1245" t="s">
        <v>440</v>
      </c>
      <c r="C1245">
        <v>0</v>
      </c>
    </row>
    <row r="1246" spans="1:3">
      <c r="A1246">
        <v>35602136</v>
      </c>
      <c r="B1246" t="s">
        <v>932</v>
      </c>
      <c r="C1246">
        <v>0</v>
      </c>
    </row>
    <row r="1247" spans="1:3">
      <c r="A1247">
        <v>35602137</v>
      </c>
      <c r="B1247" t="s">
        <v>811</v>
      </c>
      <c r="C1247">
        <v>0</v>
      </c>
    </row>
    <row r="1248" spans="1:3">
      <c r="A1248">
        <v>35602394</v>
      </c>
      <c r="B1248" t="s">
        <v>1610</v>
      </c>
      <c r="C1248">
        <v>0</v>
      </c>
    </row>
    <row r="1249" spans="1:3">
      <c r="A1249">
        <v>35602249</v>
      </c>
      <c r="B1249" t="s">
        <v>1465</v>
      </c>
      <c r="C1249">
        <v>0</v>
      </c>
    </row>
    <row r="1250" spans="1:3">
      <c r="A1250">
        <v>35602035</v>
      </c>
      <c r="B1250" t="s">
        <v>437</v>
      </c>
      <c r="C1250">
        <v>0</v>
      </c>
    </row>
    <row r="1251" spans="1:3">
      <c r="A1251">
        <v>35602036</v>
      </c>
      <c r="B1251" t="s">
        <v>438</v>
      </c>
      <c r="C1251">
        <v>0</v>
      </c>
    </row>
    <row r="1252" spans="1:3">
      <c r="A1252">
        <v>35602037</v>
      </c>
      <c r="B1252" t="s">
        <v>439</v>
      </c>
      <c r="C1252">
        <v>0</v>
      </c>
    </row>
    <row r="1253" spans="1:3">
      <c r="A1253">
        <v>35602032</v>
      </c>
      <c r="B1253" t="s">
        <v>1028</v>
      </c>
      <c r="C1253">
        <v>0</v>
      </c>
    </row>
    <row r="1254" spans="1:3">
      <c r="A1254">
        <v>35602034</v>
      </c>
      <c r="B1254" t="s">
        <v>436</v>
      </c>
      <c r="C1254">
        <v>0</v>
      </c>
    </row>
    <row r="1255" spans="1:3">
      <c r="A1255">
        <v>35602179</v>
      </c>
      <c r="B1255" t="s">
        <v>593</v>
      </c>
      <c r="C1255">
        <v>0</v>
      </c>
    </row>
    <row r="1256" spans="1:3">
      <c r="A1256">
        <v>35900120</v>
      </c>
      <c r="B1256" t="s">
        <v>812</v>
      </c>
      <c r="C1256">
        <v>3.4000000000000002E-2</v>
      </c>
    </row>
    <row r="1257" spans="1:3">
      <c r="A1257">
        <v>30499008</v>
      </c>
      <c r="B1257" t="s">
        <v>813</v>
      </c>
      <c r="C1257">
        <v>2E-3</v>
      </c>
    </row>
    <row r="1258" spans="1:3">
      <c r="A1258">
        <v>30502009</v>
      </c>
      <c r="B1258" t="s">
        <v>469</v>
      </c>
      <c r="C1258">
        <v>5.0000000000000001E-3</v>
      </c>
    </row>
    <row r="1259" spans="1:3">
      <c r="A1259">
        <v>35900126</v>
      </c>
      <c r="B1259" t="s">
        <v>814</v>
      </c>
      <c r="C1259">
        <v>1E-3</v>
      </c>
    </row>
    <row r="1260" spans="1:3">
      <c r="A1260">
        <v>35900246</v>
      </c>
      <c r="B1260" t="s">
        <v>475</v>
      </c>
      <c r="C1260">
        <v>1E-3</v>
      </c>
    </row>
    <row r="1261" spans="1:3">
      <c r="A1261">
        <v>36000033</v>
      </c>
      <c r="B1261" t="s">
        <v>476</v>
      </c>
      <c r="C1261">
        <v>2E-3</v>
      </c>
    </row>
    <row r="1262" spans="1:3">
      <c r="A1262">
        <v>30513006</v>
      </c>
      <c r="B1262" t="s">
        <v>470</v>
      </c>
      <c r="C1262">
        <v>2E-3</v>
      </c>
    </row>
    <row r="1263" spans="1:3">
      <c r="A1263">
        <v>36000078</v>
      </c>
      <c r="B1263" t="s">
        <v>641</v>
      </c>
      <c r="C1263">
        <v>0.25800000000000001</v>
      </c>
    </row>
    <row r="1264" spans="1:3">
      <c r="A1264">
        <v>36000074</v>
      </c>
      <c r="B1264" t="s">
        <v>480</v>
      </c>
      <c r="C1264">
        <v>0.218</v>
      </c>
    </row>
    <row r="1265" spans="1:3">
      <c r="A1265">
        <v>36000063</v>
      </c>
      <c r="B1265" t="s">
        <v>478</v>
      </c>
      <c r="C1265">
        <v>0.10300000000000001</v>
      </c>
    </row>
    <row r="1266" spans="1:3">
      <c r="A1266">
        <v>36000062</v>
      </c>
      <c r="B1266" t="s">
        <v>477</v>
      </c>
      <c r="C1266">
        <v>0.10300000000000001</v>
      </c>
    </row>
    <row r="1267" spans="1:3">
      <c r="A1267">
        <v>36000065</v>
      </c>
      <c r="B1267" t="s">
        <v>479</v>
      </c>
      <c r="C1267">
        <v>8.900000000000001E-2</v>
      </c>
    </row>
    <row r="1268" spans="1:3">
      <c r="A1268">
        <v>36000076</v>
      </c>
      <c r="B1268" t="s">
        <v>481</v>
      </c>
      <c r="C1268">
        <v>0.10500000000000001</v>
      </c>
    </row>
    <row r="1269" spans="1:3">
      <c r="A1269">
        <v>36900948</v>
      </c>
      <c r="B1269" t="s">
        <v>815</v>
      </c>
      <c r="C1269">
        <v>4.2000000000000003E-2</v>
      </c>
    </row>
    <row r="1270" spans="1:3">
      <c r="A1270">
        <v>36900954</v>
      </c>
      <c r="B1270" t="s">
        <v>507</v>
      </c>
      <c r="C1270">
        <v>4.2000000000000003E-2</v>
      </c>
    </row>
    <row r="1271" spans="1:3">
      <c r="A1271">
        <v>36900956</v>
      </c>
      <c r="B1271" t="s">
        <v>508</v>
      </c>
      <c r="C1271">
        <v>4.2000000000000003E-2</v>
      </c>
    </row>
    <row r="1272" spans="1:3">
      <c r="A1272">
        <v>36900957</v>
      </c>
      <c r="B1272" t="s">
        <v>509</v>
      </c>
      <c r="C1272">
        <v>4.2000000000000003E-2</v>
      </c>
    </row>
    <row r="1273" spans="1:3">
      <c r="A1273">
        <v>36901646</v>
      </c>
      <c r="B1273" t="s">
        <v>1348</v>
      </c>
      <c r="C1273">
        <v>0.06</v>
      </c>
    </row>
    <row r="1274" spans="1:3">
      <c r="A1274">
        <v>36900928</v>
      </c>
      <c r="B1274" t="s">
        <v>647</v>
      </c>
      <c r="C1274">
        <v>5.9000000000000004E-2</v>
      </c>
    </row>
    <row r="1275" spans="1:3">
      <c r="A1275">
        <v>36900945</v>
      </c>
      <c r="B1275" t="s">
        <v>504</v>
      </c>
      <c r="C1275">
        <v>5.6000000000000001E-2</v>
      </c>
    </row>
    <row r="1276" spans="1:3">
      <c r="A1276">
        <v>36901045</v>
      </c>
      <c r="B1276" t="s">
        <v>650</v>
      </c>
      <c r="C1276">
        <v>5.3000000000000005E-2</v>
      </c>
    </row>
    <row r="1277" spans="1:3">
      <c r="A1277">
        <v>36901048</v>
      </c>
      <c r="B1277" t="s">
        <v>651</v>
      </c>
      <c r="C1277">
        <v>5.6000000000000001E-2</v>
      </c>
    </row>
    <row r="1278" spans="1:3">
      <c r="A1278">
        <v>36901049</v>
      </c>
      <c r="B1278" t="s">
        <v>511</v>
      </c>
      <c r="C1278">
        <v>5.6000000000000001E-2</v>
      </c>
    </row>
    <row r="1279" spans="1:3">
      <c r="A1279">
        <v>36900723</v>
      </c>
      <c r="B1279" t="s">
        <v>816</v>
      </c>
      <c r="C1279">
        <v>6.6000000000000003E-2</v>
      </c>
    </row>
    <row r="1280" spans="1:3">
      <c r="A1280">
        <v>36900801</v>
      </c>
      <c r="B1280" t="s">
        <v>817</v>
      </c>
      <c r="C1280">
        <v>6.6000000000000003E-2</v>
      </c>
    </row>
    <row r="1281" spans="1:3">
      <c r="A1281">
        <v>36900834</v>
      </c>
      <c r="B1281" t="s">
        <v>818</v>
      </c>
      <c r="C1281">
        <v>5.9000000000000004E-2</v>
      </c>
    </row>
    <row r="1282" spans="1:3">
      <c r="A1282">
        <v>36900844</v>
      </c>
      <c r="B1282" t="s">
        <v>819</v>
      </c>
      <c r="C1282">
        <v>4.8000000000000001E-2</v>
      </c>
    </row>
    <row r="1283" spans="1:3">
      <c r="A1283">
        <v>36901053</v>
      </c>
      <c r="B1283" t="s">
        <v>820</v>
      </c>
      <c r="C1283">
        <v>5.6000000000000001E-2</v>
      </c>
    </row>
    <row r="1284" spans="1:3">
      <c r="A1284">
        <v>36900859</v>
      </c>
      <c r="B1284" t="s">
        <v>1611</v>
      </c>
      <c r="C1284">
        <v>4.8000000000000001E-2</v>
      </c>
    </row>
    <row r="1285" spans="1:3">
      <c r="A1285">
        <v>36900757</v>
      </c>
      <c r="B1285" t="s">
        <v>491</v>
      </c>
      <c r="C1285">
        <v>0.08</v>
      </c>
    </row>
    <row r="1286" spans="1:3">
      <c r="A1286">
        <v>36900758</v>
      </c>
      <c r="B1286" t="s">
        <v>644</v>
      </c>
      <c r="C1286">
        <v>0.08</v>
      </c>
    </row>
    <row r="1287" spans="1:3">
      <c r="A1287">
        <v>36900818</v>
      </c>
      <c r="B1287" t="s">
        <v>497</v>
      </c>
      <c r="C1287">
        <v>0.115</v>
      </c>
    </row>
    <row r="1288" spans="1:3">
      <c r="A1288">
        <v>36901015</v>
      </c>
      <c r="B1288" t="s">
        <v>649</v>
      </c>
      <c r="C1288">
        <v>8.6000000000000007E-2</v>
      </c>
    </row>
    <row r="1289" spans="1:3">
      <c r="A1289">
        <v>36900582</v>
      </c>
      <c r="B1289" t="s">
        <v>976</v>
      </c>
      <c r="C1289">
        <v>0.182</v>
      </c>
    </row>
    <row r="1290" spans="1:3">
      <c r="A1290">
        <v>36900930</v>
      </c>
      <c r="B1290" t="s">
        <v>821</v>
      </c>
      <c r="C1290">
        <v>0.13600000000000001</v>
      </c>
    </row>
    <row r="1291" spans="1:3">
      <c r="A1291">
        <v>36900953</v>
      </c>
      <c r="B1291" t="s">
        <v>506</v>
      </c>
      <c r="C1291">
        <v>0.13600000000000001</v>
      </c>
    </row>
    <row r="1292" spans="1:3">
      <c r="A1292">
        <v>36900377</v>
      </c>
      <c r="B1292" t="s">
        <v>18</v>
      </c>
      <c r="C1292">
        <v>0.14300000000000002</v>
      </c>
    </row>
    <row r="1293" spans="1:3">
      <c r="A1293">
        <v>36900683</v>
      </c>
      <c r="B1293" t="s">
        <v>19</v>
      </c>
      <c r="C1293">
        <v>0.182</v>
      </c>
    </row>
    <row r="1294" spans="1:3">
      <c r="A1294">
        <v>36900685</v>
      </c>
      <c r="B1294" t="s">
        <v>28</v>
      </c>
      <c r="C1294">
        <v>0.182</v>
      </c>
    </row>
    <row r="1295" spans="1:3">
      <c r="A1295">
        <v>36900770</v>
      </c>
      <c r="B1295" t="s">
        <v>47</v>
      </c>
      <c r="C1295">
        <v>0.157</v>
      </c>
    </row>
    <row r="1296" spans="1:3">
      <c r="A1296">
        <v>36900871</v>
      </c>
      <c r="B1296" t="s">
        <v>48</v>
      </c>
      <c r="C1296">
        <v>0.152</v>
      </c>
    </row>
    <row r="1297" spans="1:3">
      <c r="A1297">
        <v>36900933</v>
      </c>
      <c r="B1297" t="s">
        <v>21</v>
      </c>
      <c r="C1297">
        <v>0.13600000000000001</v>
      </c>
    </row>
    <row r="1298" spans="1:3">
      <c r="A1298">
        <v>36900984</v>
      </c>
      <c r="B1298" t="s">
        <v>510</v>
      </c>
      <c r="C1298">
        <v>0.126</v>
      </c>
    </row>
    <row r="1299" spans="1:3">
      <c r="A1299">
        <v>36900369</v>
      </c>
      <c r="B1299" t="s">
        <v>10</v>
      </c>
      <c r="C1299">
        <v>0.28900000000000003</v>
      </c>
    </row>
    <row r="1300" spans="1:3">
      <c r="A1300">
        <v>36900686</v>
      </c>
      <c r="B1300" t="s">
        <v>54</v>
      </c>
      <c r="C1300">
        <v>0.26200000000000001</v>
      </c>
    </row>
    <row r="1301" spans="1:3">
      <c r="A1301">
        <v>36900768</v>
      </c>
      <c r="B1301" t="s">
        <v>30</v>
      </c>
      <c r="C1301">
        <v>0.22600000000000001</v>
      </c>
    </row>
    <row r="1302" spans="1:3">
      <c r="A1302">
        <v>36900769</v>
      </c>
      <c r="B1302" t="s">
        <v>25</v>
      </c>
      <c r="C1302">
        <v>0.22600000000000001</v>
      </c>
    </row>
    <row r="1303" spans="1:3">
      <c r="A1303">
        <v>36900873</v>
      </c>
      <c r="B1303" t="s">
        <v>40</v>
      </c>
      <c r="C1303">
        <v>0.219</v>
      </c>
    </row>
    <row r="1304" spans="1:3">
      <c r="A1304">
        <v>36900931</v>
      </c>
      <c r="B1304" t="s">
        <v>499</v>
      </c>
      <c r="C1304">
        <v>0.19800000000000001</v>
      </c>
    </row>
    <row r="1305" spans="1:3">
      <c r="A1305">
        <v>36900932</v>
      </c>
      <c r="B1305" t="s">
        <v>500</v>
      </c>
      <c r="C1305">
        <v>0.19800000000000001</v>
      </c>
    </row>
    <row r="1306" spans="1:3">
      <c r="A1306">
        <v>36900934</v>
      </c>
      <c r="B1306" t="s">
        <v>22</v>
      </c>
      <c r="C1306">
        <v>0.19800000000000001</v>
      </c>
    </row>
    <row r="1307" spans="1:3">
      <c r="A1307">
        <v>36900354</v>
      </c>
      <c r="B1307" t="s">
        <v>482</v>
      </c>
      <c r="C1307">
        <v>0.13600000000000001</v>
      </c>
    </row>
    <row r="1308" spans="1:3">
      <c r="A1308">
        <v>36900355</v>
      </c>
      <c r="B1308" t="s">
        <v>483</v>
      </c>
      <c r="C1308">
        <v>0.215</v>
      </c>
    </row>
    <row r="1309" spans="1:3">
      <c r="A1309">
        <v>36900382</v>
      </c>
      <c r="B1309" t="s">
        <v>484</v>
      </c>
      <c r="C1309">
        <v>0.313</v>
      </c>
    </row>
    <row r="1310" spans="1:3">
      <c r="A1310">
        <v>36900720</v>
      </c>
      <c r="B1310" t="s">
        <v>643</v>
      </c>
      <c r="C1310">
        <v>0.13700000000000001</v>
      </c>
    </row>
    <row r="1311" spans="1:3">
      <c r="A1311">
        <v>36900721</v>
      </c>
      <c r="B1311" t="s">
        <v>487</v>
      </c>
      <c r="C1311">
        <v>0.20100000000000001</v>
      </c>
    </row>
    <row r="1312" spans="1:3">
      <c r="A1312">
        <v>36900729</v>
      </c>
      <c r="B1312" t="s">
        <v>488</v>
      </c>
      <c r="C1312">
        <v>0.26</v>
      </c>
    </row>
    <row r="1313" spans="1:3">
      <c r="A1313">
        <v>36900730</v>
      </c>
      <c r="B1313" t="s">
        <v>489</v>
      </c>
      <c r="C1313">
        <v>0.17600000000000002</v>
      </c>
    </row>
    <row r="1314" spans="1:3">
      <c r="A1314">
        <v>36900751</v>
      </c>
      <c r="B1314" t="s">
        <v>490</v>
      </c>
      <c r="C1314">
        <v>0.26</v>
      </c>
    </row>
    <row r="1315" spans="1:3">
      <c r="A1315">
        <v>36900783</v>
      </c>
      <c r="B1315" t="s">
        <v>496</v>
      </c>
      <c r="C1315">
        <v>0.17600000000000002</v>
      </c>
    </row>
    <row r="1316" spans="1:3">
      <c r="A1316">
        <v>36900938</v>
      </c>
      <c r="B1316" t="s">
        <v>501</v>
      </c>
      <c r="C1316">
        <v>0.13200000000000001</v>
      </c>
    </row>
    <row r="1317" spans="1:3">
      <c r="A1317">
        <v>36900940</v>
      </c>
      <c r="B1317" t="s">
        <v>502</v>
      </c>
      <c r="C1317">
        <v>0.19800000000000001</v>
      </c>
    </row>
    <row r="1318" spans="1:3">
      <c r="A1318">
        <v>36900944</v>
      </c>
      <c r="B1318" t="s">
        <v>503</v>
      </c>
      <c r="C1318">
        <v>0.14100000000000001</v>
      </c>
    </row>
    <row r="1319" spans="1:3">
      <c r="A1319">
        <v>36900946</v>
      </c>
      <c r="B1319" t="s">
        <v>505</v>
      </c>
      <c r="C1319">
        <v>0.14100000000000001</v>
      </c>
    </row>
    <row r="1320" spans="1:3">
      <c r="A1320">
        <v>36901631</v>
      </c>
      <c r="B1320" t="s">
        <v>1349</v>
      </c>
      <c r="C1320">
        <v>0.17600000000000002</v>
      </c>
    </row>
    <row r="1321" spans="1:3">
      <c r="A1321">
        <v>36901633</v>
      </c>
      <c r="B1321" t="s">
        <v>1350</v>
      </c>
      <c r="C1321">
        <v>0.13700000000000001</v>
      </c>
    </row>
    <row r="1322" spans="1:3">
      <c r="A1322">
        <v>36901634</v>
      </c>
      <c r="B1322" t="s">
        <v>1351</v>
      </c>
      <c r="C1322">
        <v>0.20100000000000001</v>
      </c>
    </row>
    <row r="1323" spans="1:3">
      <c r="A1323">
        <v>36900691</v>
      </c>
      <c r="B1323" t="s">
        <v>35</v>
      </c>
      <c r="C1323">
        <v>0.33100000000000002</v>
      </c>
    </row>
    <row r="1324" spans="1:3">
      <c r="A1324">
        <v>36900699</v>
      </c>
      <c r="B1324" t="s">
        <v>642</v>
      </c>
      <c r="C1324">
        <v>0.313</v>
      </c>
    </row>
    <row r="1325" spans="1:3">
      <c r="A1325">
        <v>36900761</v>
      </c>
      <c r="B1325" t="s">
        <v>492</v>
      </c>
      <c r="C1325">
        <v>0.13700000000000001</v>
      </c>
    </row>
    <row r="1326" spans="1:3">
      <c r="A1326">
        <v>36900762</v>
      </c>
      <c r="B1326" t="s">
        <v>493</v>
      </c>
      <c r="C1326">
        <v>0.13700000000000001</v>
      </c>
    </row>
    <row r="1327" spans="1:3">
      <c r="A1327">
        <v>36900763</v>
      </c>
      <c r="B1327" t="s">
        <v>494</v>
      </c>
      <c r="C1327">
        <v>0.20100000000000001</v>
      </c>
    </row>
    <row r="1328" spans="1:3">
      <c r="A1328">
        <v>36900764</v>
      </c>
      <c r="B1328" t="s">
        <v>495</v>
      </c>
      <c r="C1328">
        <v>0.20100000000000001</v>
      </c>
    </row>
    <row r="1329" spans="1:3">
      <c r="A1329">
        <v>36900853</v>
      </c>
      <c r="B1329" t="s">
        <v>645</v>
      </c>
      <c r="C1329">
        <v>0.28200000000000003</v>
      </c>
    </row>
    <row r="1330" spans="1:3">
      <c r="A1330">
        <v>36900854</v>
      </c>
      <c r="B1330" t="s">
        <v>646</v>
      </c>
      <c r="C1330">
        <v>0.28200000000000003</v>
      </c>
    </row>
    <row r="1331" spans="1:3">
      <c r="A1331">
        <v>36900874</v>
      </c>
      <c r="B1331" t="s">
        <v>498</v>
      </c>
      <c r="C1331">
        <v>0.21200000000000002</v>
      </c>
    </row>
    <row r="1332" spans="1:3">
      <c r="A1332">
        <v>36900875</v>
      </c>
      <c r="B1332" t="s">
        <v>32</v>
      </c>
      <c r="C1332">
        <v>0.14700000000000002</v>
      </c>
    </row>
    <row r="1333" spans="1:3">
      <c r="A1333">
        <v>36900936</v>
      </c>
      <c r="B1333" t="s">
        <v>648</v>
      </c>
      <c r="C1333">
        <v>0.38100000000000001</v>
      </c>
    </row>
    <row r="1334" spans="1:3">
      <c r="A1334">
        <v>36901005</v>
      </c>
      <c r="B1334" t="s">
        <v>822</v>
      </c>
      <c r="C1334">
        <v>0.17700000000000002</v>
      </c>
    </row>
    <row r="1335" spans="1:3">
      <c r="A1335">
        <v>36901025</v>
      </c>
      <c r="B1335" t="s">
        <v>823</v>
      </c>
      <c r="C1335">
        <v>0.249</v>
      </c>
    </row>
    <row r="1336" spans="1:3">
      <c r="A1336">
        <v>36901620</v>
      </c>
      <c r="B1336" t="s">
        <v>1352</v>
      </c>
      <c r="C1336">
        <v>0.17900000000000002</v>
      </c>
    </row>
    <row r="1337" spans="1:3">
      <c r="A1337">
        <v>36901621</v>
      </c>
      <c r="B1337" t="s">
        <v>1353</v>
      </c>
      <c r="C1337">
        <v>0.26</v>
      </c>
    </row>
    <row r="1338" spans="1:3">
      <c r="A1338">
        <v>36900094</v>
      </c>
      <c r="B1338" t="s">
        <v>59</v>
      </c>
      <c r="C1338">
        <v>0.47700000000000004</v>
      </c>
    </row>
    <row r="1339" spans="1:3">
      <c r="A1339">
        <v>36900193</v>
      </c>
      <c r="B1339" t="s">
        <v>12</v>
      </c>
      <c r="C1339">
        <v>0.36399999999999999</v>
      </c>
    </row>
    <row r="1340" spans="1:3">
      <c r="A1340">
        <v>36900381</v>
      </c>
      <c r="B1340" t="s">
        <v>37</v>
      </c>
      <c r="C1340">
        <v>0.182</v>
      </c>
    </row>
    <row r="1341" spans="1:3">
      <c r="A1341">
        <v>36900567</v>
      </c>
      <c r="B1341" t="s">
        <v>13</v>
      </c>
      <c r="C1341">
        <v>0.22900000000000001</v>
      </c>
    </row>
    <row r="1342" spans="1:3">
      <c r="A1342">
        <v>36900572</v>
      </c>
      <c r="B1342" t="s">
        <v>44</v>
      </c>
      <c r="C1342">
        <v>0.26200000000000001</v>
      </c>
    </row>
    <row r="1343" spans="1:3">
      <c r="A1343">
        <v>36900657</v>
      </c>
      <c r="B1343" t="s">
        <v>38</v>
      </c>
      <c r="C1343">
        <v>0.26200000000000001</v>
      </c>
    </row>
    <row r="1344" spans="1:3">
      <c r="A1344">
        <v>36900687</v>
      </c>
      <c r="B1344" t="s">
        <v>45</v>
      </c>
      <c r="C1344">
        <v>0.26800000000000002</v>
      </c>
    </row>
    <row r="1345" spans="1:3">
      <c r="A1345">
        <v>36900688</v>
      </c>
      <c r="B1345" t="s">
        <v>23</v>
      </c>
      <c r="C1345">
        <v>0.26200000000000001</v>
      </c>
    </row>
    <row r="1346" spans="1:3">
      <c r="A1346">
        <v>36900689</v>
      </c>
      <c r="B1346" t="s">
        <v>34</v>
      </c>
      <c r="C1346">
        <v>0.182</v>
      </c>
    </row>
    <row r="1347" spans="1:3">
      <c r="A1347">
        <v>36900692</v>
      </c>
      <c r="B1347" t="s">
        <v>486</v>
      </c>
      <c r="C1347">
        <v>0.20700000000000002</v>
      </c>
    </row>
    <row r="1348" spans="1:3">
      <c r="A1348">
        <v>36900695</v>
      </c>
      <c r="B1348" t="s">
        <v>29</v>
      </c>
      <c r="C1348">
        <v>0.22900000000000001</v>
      </c>
    </row>
    <row r="1349" spans="1:3">
      <c r="A1349">
        <v>36900698</v>
      </c>
      <c r="B1349" t="s">
        <v>46</v>
      </c>
      <c r="C1349">
        <v>0.36399999999999999</v>
      </c>
    </row>
    <row r="1350" spans="1:3">
      <c r="A1350">
        <v>36900700</v>
      </c>
      <c r="B1350" t="s">
        <v>39</v>
      </c>
      <c r="C1350">
        <v>0.41200000000000003</v>
      </c>
    </row>
    <row r="1351" spans="1:3">
      <c r="A1351">
        <v>36900436</v>
      </c>
      <c r="B1351" t="s">
        <v>485</v>
      </c>
      <c r="C1351">
        <v>0.313</v>
      </c>
    </row>
    <row r="1352" spans="1:3">
      <c r="A1352">
        <v>37000388</v>
      </c>
      <c r="B1352" t="s">
        <v>652</v>
      </c>
      <c r="C1352">
        <v>0.29700000000000004</v>
      </c>
    </row>
    <row r="1353" spans="1:3">
      <c r="A1353">
        <v>37000389</v>
      </c>
      <c r="B1353" t="s">
        <v>826</v>
      </c>
      <c r="C1353">
        <v>0.29700000000000004</v>
      </c>
    </row>
    <row r="1354" spans="1:3">
      <c r="A1354">
        <v>37001380</v>
      </c>
      <c r="B1354" t="s">
        <v>1355</v>
      </c>
      <c r="C1354">
        <v>0.23500000000000001</v>
      </c>
    </row>
    <row r="1355" spans="1:3">
      <c r="A1355">
        <v>37001382</v>
      </c>
      <c r="B1355" t="s">
        <v>1356</v>
      </c>
      <c r="C1355">
        <v>0.29700000000000004</v>
      </c>
    </row>
    <row r="1356" spans="1:3">
      <c r="A1356">
        <v>37001384</v>
      </c>
      <c r="B1356" t="s">
        <v>1357</v>
      </c>
      <c r="C1356">
        <v>0.29700000000000004</v>
      </c>
    </row>
    <row r="1357" spans="1:3">
      <c r="A1357">
        <v>37001385</v>
      </c>
      <c r="B1357" t="s">
        <v>1358</v>
      </c>
      <c r="C1357">
        <v>0.29700000000000004</v>
      </c>
    </row>
    <row r="1358" spans="1:3">
      <c r="A1358">
        <v>37001408</v>
      </c>
      <c r="B1358" t="s">
        <v>1359</v>
      </c>
      <c r="C1358">
        <v>0.114</v>
      </c>
    </row>
    <row r="1359" spans="1:3">
      <c r="A1359">
        <v>37000376</v>
      </c>
      <c r="B1359" t="s">
        <v>824</v>
      </c>
      <c r="C1359">
        <v>0.124</v>
      </c>
    </row>
    <row r="1360" spans="1:3">
      <c r="A1360">
        <v>37000381</v>
      </c>
      <c r="B1360" t="s">
        <v>825</v>
      </c>
      <c r="C1360">
        <v>0.29700000000000004</v>
      </c>
    </row>
    <row r="1361" spans="1:3">
      <c r="A1361">
        <v>37000387</v>
      </c>
      <c r="B1361" t="s">
        <v>512</v>
      </c>
      <c r="C1361">
        <v>0.23500000000000001</v>
      </c>
    </row>
    <row r="1362" spans="1:3">
      <c r="A1362">
        <v>37000390</v>
      </c>
      <c r="B1362" t="s">
        <v>653</v>
      </c>
      <c r="C1362">
        <v>0.29700000000000004</v>
      </c>
    </row>
    <row r="1363" spans="1:3">
      <c r="A1363">
        <v>37001356</v>
      </c>
      <c r="B1363" t="s">
        <v>1354</v>
      </c>
      <c r="C1363">
        <v>0.29700000000000004</v>
      </c>
    </row>
    <row r="1364" spans="1:3">
      <c r="A1364">
        <v>37001378</v>
      </c>
      <c r="B1364" t="s">
        <v>1360</v>
      </c>
      <c r="C1364">
        <v>0.23500000000000001</v>
      </c>
    </row>
    <row r="1365" spans="1:3">
      <c r="A1365">
        <v>37001372</v>
      </c>
      <c r="B1365" t="s">
        <v>1361</v>
      </c>
      <c r="C1365">
        <v>0.498</v>
      </c>
    </row>
    <row r="1366" spans="1:3">
      <c r="A1366">
        <v>37001374</v>
      </c>
      <c r="B1366" t="s">
        <v>1362</v>
      </c>
      <c r="C1366">
        <v>0.498</v>
      </c>
    </row>
    <row r="1367" spans="1:3">
      <c r="A1367">
        <v>37000386</v>
      </c>
      <c r="B1367" t="s">
        <v>594</v>
      </c>
      <c r="C1367">
        <v>0.51200000000000001</v>
      </c>
    </row>
    <row r="1368" spans="1:3">
      <c r="A1368">
        <v>37000594</v>
      </c>
      <c r="B1368" t="s">
        <v>655</v>
      </c>
      <c r="C1368">
        <v>0.48900000000000005</v>
      </c>
    </row>
    <row r="1369" spans="1:3">
      <c r="A1369">
        <v>37000400</v>
      </c>
      <c r="B1369" t="s">
        <v>654</v>
      </c>
      <c r="C1369">
        <v>0.53800000000000003</v>
      </c>
    </row>
    <row r="1370" spans="1:3">
      <c r="A1370">
        <v>37001391</v>
      </c>
      <c r="B1370" t="s">
        <v>1364</v>
      </c>
      <c r="C1370">
        <v>0.73599999999999999</v>
      </c>
    </row>
    <row r="1371" spans="1:3">
      <c r="A1371">
        <v>37001357</v>
      </c>
      <c r="B1371" t="s">
        <v>1363</v>
      </c>
      <c r="C1371">
        <v>0.73599999999999999</v>
      </c>
    </row>
    <row r="1372" spans="1:3">
      <c r="A1372">
        <v>37001369</v>
      </c>
      <c r="B1372" t="s">
        <v>1365</v>
      </c>
      <c r="C1372">
        <v>0.94700000000000006</v>
      </c>
    </row>
    <row r="1373" spans="1:3">
      <c r="A1373">
        <v>37001373</v>
      </c>
      <c r="B1373" t="s">
        <v>1366</v>
      </c>
      <c r="C1373">
        <v>0.94700000000000006</v>
      </c>
    </row>
    <row r="1374" spans="1:3">
      <c r="A1374">
        <v>37001487</v>
      </c>
      <c r="B1374" t="s">
        <v>1612</v>
      </c>
      <c r="C1374">
        <v>0.94699999999999995</v>
      </c>
    </row>
    <row r="1375" spans="1:3">
      <c r="A1375">
        <v>37000598</v>
      </c>
      <c r="B1375" t="s">
        <v>656</v>
      </c>
      <c r="C1375">
        <v>0.94700000000000006</v>
      </c>
    </row>
    <row r="1376" spans="1:3">
      <c r="A1376">
        <v>37000599</v>
      </c>
      <c r="B1376" t="s">
        <v>657</v>
      </c>
      <c r="C1376">
        <v>0.94700000000000006</v>
      </c>
    </row>
    <row r="1377" spans="1:3">
      <c r="A1377">
        <v>37001136</v>
      </c>
      <c r="B1377" t="s">
        <v>1367</v>
      </c>
      <c r="C1377">
        <v>0.92200000000000004</v>
      </c>
    </row>
    <row r="1378" spans="1:3">
      <c r="A1378">
        <v>37001108</v>
      </c>
      <c r="B1378" t="s">
        <v>1543</v>
      </c>
      <c r="C1378">
        <v>0.996</v>
      </c>
    </row>
    <row r="1379" spans="1:3">
      <c r="A1379">
        <v>37001109</v>
      </c>
      <c r="B1379" t="s">
        <v>933</v>
      </c>
      <c r="C1379">
        <v>1.0010000000000001</v>
      </c>
    </row>
    <row r="1380" spans="1:3">
      <c r="A1380">
        <v>37001175</v>
      </c>
      <c r="B1380" t="s">
        <v>1544</v>
      </c>
      <c r="C1380">
        <v>1.0010000000000001</v>
      </c>
    </row>
    <row r="1381" spans="1:3">
      <c r="A1381">
        <v>37000591</v>
      </c>
      <c r="B1381" t="s">
        <v>1368</v>
      </c>
      <c r="C1381">
        <v>0.47200000000000003</v>
      </c>
    </row>
    <row r="1382" spans="1:3">
      <c r="A1382">
        <v>37001392</v>
      </c>
      <c r="B1382" t="s">
        <v>1371</v>
      </c>
      <c r="C1382">
        <v>0.32500000000000001</v>
      </c>
    </row>
    <row r="1383" spans="1:3">
      <c r="A1383">
        <v>37001393</v>
      </c>
      <c r="B1383" t="s">
        <v>1372</v>
      </c>
      <c r="C1383">
        <v>0.40400000000000003</v>
      </c>
    </row>
    <row r="1384" spans="1:3">
      <c r="A1384">
        <v>37000518</v>
      </c>
      <c r="B1384" t="s">
        <v>513</v>
      </c>
      <c r="C1384">
        <v>0.40700000000000003</v>
      </c>
    </row>
    <row r="1385" spans="1:3">
      <c r="A1385">
        <v>37001325</v>
      </c>
      <c r="B1385" t="s">
        <v>1369</v>
      </c>
      <c r="C1385">
        <v>0.40400000000000003</v>
      </c>
    </row>
    <row r="1386" spans="1:3">
      <c r="A1386">
        <v>37001326</v>
      </c>
      <c r="B1386" t="s">
        <v>1370</v>
      </c>
      <c r="C1386">
        <v>0.36699999999999999</v>
      </c>
    </row>
    <row r="1387" spans="1:3">
      <c r="A1387">
        <v>37001358</v>
      </c>
      <c r="B1387" t="s">
        <v>1373</v>
      </c>
      <c r="C1387">
        <v>0.66300000000000003</v>
      </c>
    </row>
    <row r="1388" spans="1:3">
      <c r="A1388">
        <v>37001394</v>
      </c>
      <c r="B1388" t="s">
        <v>1374</v>
      </c>
      <c r="C1388">
        <v>0.51800000000000002</v>
      </c>
    </row>
    <row r="1389" spans="1:3">
      <c r="A1389">
        <v>37001468</v>
      </c>
      <c r="B1389" t="s">
        <v>1593</v>
      </c>
      <c r="C1389">
        <v>0.435</v>
      </c>
    </row>
    <row r="1390" spans="1:3">
      <c r="A1390">
        <v>37000520</v>
      </c>
      <c r="B1390" t="s">
        <v>514</v>
      </c>
      <c r="C1390">
        <v>0.52</v>
      </c>
    </row>
    <row r="1391" spans="1:3">
      <c r="A1391">
        <v>37900044</v>
      </c>
      <c r="B1391" t="s">
        <v>515</v>
      </c>
      <c r="C1391">
        <v>0.32700000000000001</v>
      </c>
    </row>
    <row r="1392" spans="1:3">
      <c r="A1392">
        <v>38000119</v>
      </c>
      <c r="B1392" t="s">
        <v>516</v>
      </c>
      <c r="C1392">
        <v>5.2000000000000005E-2</v>
      </c>
    </row>
    <row r="1393" spans="1:3">
      <c r="A1393">
        <v>38000190</v>
      </c>
      <c r="B1393" t="s">
        <v>517</v>
      </c>
      <c r="C1393">
        <v>5.1000000000000004E-2</v>
      </c>
    </row>
    <row r="1394" spans="1:3">
      <c r="A1394">
        <v>38000254</v>
      </c>
      <c r="B1394" t="s">
        <v>827</v>
      </c>
      <c r="C1394">
        <v>6.2E-2</v>
      </c>
    </row>
    <row r="1395" spans="1:3">
      <c r="A1395">
        <v>38000255</v>
      </c>
      <c r="B1395" t="s">
        <v>828</v>
      </c>
      <c r="C1395">
        <v>6.2E-2</v>
      </c>
    </row>
    <row r="1396" spans="1:3">
      <c r="A1396">
        <v>38000259</v>
      </c>
      <c r="B1396" t="s">
        <v>658</v>
      </c>
      <c r="C1396">
        <v>6.7000000000000004E-2</v>
      </c>
    </row>
    <row r="1397" spans="1:3">
      <c r="A1397">
        <v>38000260</v>
      </c>
      <c r="B1397" t="s">
        <v>596</v>
      </c>
      <c r="C1397">
        <v>6.7000000000000004E-2</v>
      </c>
    </row>
    <row r="1398" spans="1:3">
      <c r="A1398">
        <v>38000264</v>
      </c>
      <c r="B1398" t="s">
        <v>528</v>
      </c>
      <c r="C1398">
        <v>5.2000000000000005E-2</v>
      </c>
    </row>
    <row r="1399" spans="1:3">
      <c r="A1399">
        <v>38000925</v>
      </c>
      <c r="B1399" t="s">
        <v>1375</v>
      </c>
      <c r="C1399">
        <v>5.2000000000000005E-2</v>
      </c>
    </row>
    <row r="1400" spans="1:3">
      <c r="A1400">
        <v>38000193</v>
      </c>
      <c r="B1400" t="s">
        <v>518</v>
      </c>
      <c r="C1400">
        <v>5.2000000000000005E-2</v>
      </c>
    </row>
    <row r="1401" spans="1:3">
      <c r="A1401">
        <v>38000256</v>
      </c>
      <c r="B1401" t="s">
        <v>525</v>
      </c>
      <c r="C1401">
        <v>6.2E-2</v>
      </c>
    </row>
    <row r="1402" spans="1:3">
      <c r="A1402">
        <v>38000257</v>
      </c>
      <c r="B1402" t="s">
        <v>829</v>
      </c>
      <c r="C1402">
        <v>6.2E-2</v>
      </c>
    </row>
    <row r="1403" spans="1:3">
      <c r="A1403">
        <v>38000262</v>
      </c>
      <c r="B1403" t="s">
        <v>526</v>
      </c>
      <c r="C1403">
        <v>6.7000000000000004E-2</v>
      </c>
    </row>
    <row r="1404" spans="1:3">
      <c r="A1404">
        <v>38000263</v>
      </c>
      <c r="B1404" t="s">
        <v>527</v>
      </c>
      <c r="C1404">
        <v>6.7000000000000004E-2</v>
      </c>
    </row>
    <row r="1405" spans="1:3">
      <c r="A1405">
        <v>38000935</v>
      </c>
      <c r="B1405" t="s">
        <v>1376</v>
      </c>
      <c r="C1405">
        <v>5.1000000000000004E-2</v>
      </c>
    </row>
    <row r="1406" spans="1:3">
      <c r="A1406">
        <v>38000936</v>
      </c>
      <c r="B1406" t="s">
        <v>1377</v>
      </c>
      <c r="C1406">
        <v>5.1000000000000004E-2</v>
      </c>
    </row>
    <row r="1407" spans="1:3">
      <c r="A1407">
        <v>38000244</v>
      </c>
      <c r="B1407" t="s">
        <v>830</v>
      </c>
      <c r="C1407">
        <v>9.6000000000000002E-2</v>
      </c>
    </row>
    <row r="1408" spans="1:3">
      <c r="A1408">
        <v>38000245</v>
      </c>
      <c r="B1408" t="s">
        <v>595</v>
      </c>
      <c r="C1408">
        <v>9.6000000000000002E-2</v>
      </c>
    </row>
    <row r="1409" spans="1:3">
      <c r="A1409">
        <v>38000247</v>
      </c>
      <c r="B1409" t="s">
        <v>524</v>
      </c>
      <c r="C1409">
        <v>9.6000000000000002E-2</v>
      </c>
    </row>
    <row r="1410" spans="1:3">
      <c r="A1410">
        <v>38000905</v>
      </c>
      <c r="B1410" t="s">
        <v>1378</v>
      </c>
      <c r="C1410">
        <v>8.7000000000000008E-2</v>
      </c>
    </row>
    <row r="1411" spans="1:3">
      <c r="A1411">
        <v>38000906</v>
      </c>
      <c r="B1411" t="s">
        <v>1379</v>
      </c>
      <c r="C1411">
        <v>8.7000000000000008E-2</v>
      </c>
    </row>
    <row r="1412" spans="1:3">
      <c r="A1412">
        <v>38000908</v>
      </c>
      <c r="B1412" t="s">
        <v>1380</v>
      </c>
      <c r="C1412">
        <v>8.7000000000000008E-2</v>
      </c>
    </row>
    <row r="1413" spans="1:3">
      <c r="A1413">
        <v>38000909</v>
      </c>
      <c r="B1413" t="s">
        <v>1381</v>
      </c>
      <c r="C1413">
        <v>8.7000000000000008E-2</v>
      </c>
    </row>
    <row r="1414" spans="1:3">
      <c r="A1414">
        <v>38000203</v>
      </c>
      <c r="B1414" t="s">
        <v>519</v>
      </c>
      <c r="C1414">
        <v>9.8000000000000004E-2</v>
      </c>
    </row>
    <row r="1415" spans="1:3">
      <c r="A1415">
        <v>38000205</v>
      </c>
      <c r="B1415" t="s">
        <v>520</v>
      </c>
      <c r="C1415">
        <v>9.8000000000000004E-2</v>
      </c>
    </row>
    <row r="1416" spans="1:3">
      <c r="A1416">
        <v>38000206</v>
      </c>
      <c r="B1416" t="s">
        <v>521</v>
      </c>
      <c r="C1416">
        <v>9.8000000000000004E-2</v>
      </c>
    </row>
    <row r="1417" spans="1:3">
      <c r="A1417">
        <v>38000207</v>
      </c>
      <c r="B1417" t="s">
        <v>522</v>
      </c>
      <c r="C1417">
        <v>9.8000000000000004E-2</v>
      </c>
    </row>
    <row r="1418" spans="1:3">
      <c r="A1418">
        <v>38000208</v>
      </c>
      <c r="B1418" t="s">
        <v>523</v>
      </c>
      <c r="C1418">
        <v>9.8000000000000004E-2</v>
      </c>
    </row>
    <row r="1419" spans="1:3">
      <c r="A1419">
        <v>38000268</v>
      </c>
      <c r="B1419" t="s">
        <v>529</v>
      </c>
      <c r="C1419">
        <v>0.08</v>
      </c>
    </row>
    <row r="1420" spans="1:3">
      <c r="A1420">
        <v>38000305</v>
      </c>
      <c r="B1420" t="s">
        <v>1466</v>
      </c>
      <c r="C1420">
        <v>0.08</v>
      </c>
    </row>
    <row r="1421" spans="1:3">
      <c r="A1421">
        <v>38000250</v>
      </c>
      <c r="B1421" t="s">
        <v>831</v>
      </c>
      <c r="C1421">
        <v>0.10600000000000001</v>
      </c>
    </row>
    <row r="1422" spans="1:3">
      <c r="A1422">
        <v>38290208</v>
      </c>
      <c r="B1422" t="s">
        <v>1382</v>
      </c>
      <c r="C1422">
        <v>7.6999999999999999E-2</v>
      </c>
    </row>
    <row r="1423" spans="1:3">
      <c r="A1423">
        <v>38290207</v>
      </c>
      <c r="B1423" t="s">
        <v>1383</v>
      </c>
      <c r="C1423">
        <v>8.4000000000000005E-2</v>
      </c>
    </row>
    <row r="1424" spans="1:3">
      <c r="A1424">
        <v>38290206</v>
      </c>
      <c r="B1424" t="s">
        <v>1384</v>
      </c>
      <c r="C1424">
        <v>0.10600000000000001</v>
      </c>
    </row>
    <row r="1425" spans="1:3">
      <c r="A1425">
        <v>38290213</v>
      </c>
      <c r="B1425" t="s">
        <v>1385</v>
      </c>
      <c r="C1425">
        <v>0.10600000000000001</v>
      </c>
    </row>
    <row r="1426" spans="1:3">
      <c r="A1426">
        <v>38383000</v>
      </c>
      <c r="B1426" t="s">
        <v>1386</v>
      </c>
      <c r="C1426">
        <v>2.5000000000000001E-2</v>
      </c>
    </row>
    <row r="1427" spans="1:3">
      <c r="A1427">
        <v>39002212</v>
      </c>
      <c r="B1427" t="s">
        <v>1387</v>
      </c>
      <c r="C1427">
        <v>3.6000000000000004E-2</v>
      </c>
    </row>
    <row r="1428" spans="1:3">
      <c r="A1428">
        <v>39002218</v>
      </c>
      <c r="B1428" t="s">
        <v>1388</v>
      </c>
      <c r="C1428">
        <v>3.6000000000000004E-2</v>
      </c>
    </row>
    <row r="1429" spans="1:3">
      <c r="A1429">
        <v>39002210</v>
      </c>
      <c r="B1429" t="s">
        <v>1467</v>
      </c>
      <c r="C1429">
        <v>3.6000000000000004E-2</v>
      </c>
    </row>
    <row r="1430" spans="1:3">
      <c r="A1430">
        <v>38900023</v>
      </c>
      <c r="B1430" t="s">
        <v>530</v>
      </c>
      <c r="C1430">
        <v>0.19600000000000001</v>
      </c>
    </row>
    <row r="1431" spans="1:3">
      <c r="A1431">
        <v>38900654</v>
      </c>
      <c r="B1431" t="s">
        <v>1389</v>
      </c>
      <c r="C1431">
        <v>0.25800000000000001</v>
      </c>
    </row>
    <row r="1432" spans="1:3">
      <c r="A1432">
        <v>38900667</v>
      </c>
      <c r="B1432" t="s">
        <v>1390</v>
      </c>
      <c r="C1432">
        <v>0.25800000000000001</v>
      </c>
    </row>
    <row r="1433" spans="1:3">
      <c r="A1433">
        <v>38900095</v>
      </c>
      <c r="B1433" t="s">
        <v>537</v>
      </c>
      <c r="C1433">
        <v>0.25800000000000001</v>
      </c>
    </row>
    <row r="1434" spans="1:3">
      <c r="A1434">
        <v>38900147</v>
      </c>
      <c r="B1434" t="s">
        <v>546</v>
      </c>
      <c r="C1434">
        <v>0.224</v>
      </c>
    </row>
    <row r="1435" spans="1:3">
      <c r="A1435">
        <v>38900035</v>
      </c>
      <c r="B1435" t="s">
        <v>532</v>
      </c>
      <c r="C1435">
        <v>0.11700000000000001</v>
      </c>
    </row>
    <row r="1436" spans="1:3">
      <c r="A1436">
        <v>38900662</v>
      </c>
      <c r="B1436" t="s">
        <v>1391</v>
      </c>
      <c r="C1436">
        <v>0.11700000000000001</v>
      </c>
    </row>
    <row r="1437" spans="1:3">
      <c r="A1437">
        <v>38900021</v>
      </c>
      <c r="B1437" t="s">
        <v>832</v>
      </c>
      <c r="C1437">
        <v>0.11600000000000001</v>
      </c>
    </row>
    <row r="1438" spans="1:3">
      <c r="A1438">
        <v>38900046</v>
      </c>
      <c r="B1438" t="s">
        <v>533</v>
      </c>
      <c r="C1438">
        <v>0.11700000000000001</v>
      </c>
    </row>
    <row r="1439" spans="1:3">
      <c r="A1439">
        <v>38900094</v>
      </c>
      <c r="B1439" t="s">
        <v>536</v>
      </c>
      <c r="C1439">
        <v>0.11700000000000001</v>
      </c>
    </row>
    <row r="1440" spans="1:3">
      <c r="A1440">
        <v>38900096</v>
      </c>
      <c r="B1440" t="s">
        <v>538</v>
      </c>
      <c r="C1440">
        <v>0.113</v>
      </c>
    </row>
    <row r="1441" spans="1:3">
      <c r="A1441">
        <v>38900097</v>
      </c>
      <c r="B1441" t="s">
        <v>539</v>
      </c>
      <c r="C1441">
        <v>0.02</v>
      </c>
    </row>
    <row r="1442" spans="1:3">
      <c r="A1442">
        <v>38900101</v>
      </c>
      <c r="B1442" t="s">
        <v>540</v>
      </c>
      <c r="C1442">
        <v>0.113</v>
      </c>
    </row>
    <row r="1443" spans="1:3">
      <c r="A1443">
        <v>38900122</v>
      </c>
      <c r="B1443" t="s">
        <v>544</v>
      </c>
      <c r="C1443">
        <v>0.11700000000000001</v>
      </c>
    </row>
    <row r="1444" spans="1:3">
      <c r="A1444">
        <v>38900102</v>
      </c>
      <c r="B1444" t="s">
        <v>541</v>
      </c>
      <c r="C1444">
        <v>0.113</v>
      </c>
    </row>
    <row r="1445" spans="1:3">
      <c r="A1445">
        <v>38900033</v>
      </c>
      <c r="B1445" t="s">
        <v>531</v>
      </c>
      <c r="C1445">
        <v>0.152</v>
      </c>
    </row>
    <row r="1446" spans="1:3">
      <c r="A1446">
        <v>38900048</v>
      </c>
      <c r="B1446" t="s">
        <v>534</v>
      </c>
      <c r="C1446">
        <v>0.187</v>
      </c>
    </row>
    <row r="1447" spans="1:3">
      <c r="A1447">
        <v>38900049</v>
      </c>
      <c r="B1447" t="s">
        <v>535</v>
      </c>
      <c r="C1447">
        <v>0.187</v>
      </c>
    </row>
    <row r="1448" spans="1:3">
      <c r="A1448">
        <v>38900123</v>
      </c>
      <c r="B1448" t="s">
        <v>545</v>
      </c>
      <c r="C1448">
        <v>0.187</v>
      </c>
    </row>
    <row r="1449" spans="1:3">
      <c r="A1449">
        <v>38900124</v>
      </c>
      <c r="B1449" t="s">
        <v>833</v>
      </c>
      <c r="C1449">
        <v>0.187</v>
      </c>
    </row>
    <row r="1450" spans="1:3">
      <c r="A1450">
        <v>38900050</v>
      </c>
      <c r="B1450" t="s">
        <v>6</v>
      </c>
      <c r="C1450">
        <v>0.187</v>
      </c>
    </row>
    <row r="1451" spans="1:3">
      <c r="A1451">
        <v>38900051</v>
      </c>
      <c r="B1451" t="s">
        <v>9</v>
      </c>
      <c r="C1451">
        <v>0.187</v>
      </c>
    </row>
    <row r="1452" spans="1:3">
      <c r="A1452">
        <v>38900685</v>
      </c>
      <c r="B1452" t="s">
        <v>1392</v>
      </c>
      <c r="C1452">
        <v>0.187</v>
      </c>
    </row>
    <row r="1453" spans="1:3">
      <c r="A1453">
        <v>38900120</v>
      </c>
      <c r="B1453" t="s">
        <v>542</v>
      </c>
      <c r="C1453">
        <v>0.187</v>
      </c>
    </row>
    <row r="1454" spans="1:3">
      <c r="A1454">
        <v>38900121</v>
      </c>
      <c r="B1454" t="s">
        <v>543</v>
      </c>
      <c r="C1454">
        <v>0.187</v>
      </c>
    </row>
    <row r="1455" spans="1:3">
      <c r="A1455">
        <v>39001424</v>
      </c>
      <c r="B1455" t="s">
        <v>934</v>
      </c>
      <c r="C1455">
        <v>6.5000000000000002E-2</v>
      </c>
    </row>
    <row r="1456" spans="1:3">
      <c r="A1456">
        <v>39001425</v>
      </c>
      <c r="B1456" t="s">
        <v>834</v>
      </c>
      <c r="C1456">
        <v>6.1000000000000006E-2</v>
      </c>
    </row>
    <row r="1457" spans="1:3">
      <c r="A1457">
        <v>39001442</v>
      </c>
      <c r="B1457" t="s">
        <v>26</v>
      </c>
      <c r="C1457">
        <v>2.2000000000000002E-2</v>
      </c>
    </row>
    <row r="1458" spans="1:3">
      <c r="A1458">
        <v>39001443</v>
      </c>
      <c r="B1458" t="s">
        <v>2</v>
      </c>
      <c r="C1458">
        <v>2.4E-2</v>
      </c>
    </row>
    <row r="1459" spans="1:3">
      <c r="A1459">
        <v>39001444</v>
      </c>
      <c r="B1459" t="s">
        <v>548</v>
      </c>
      <c r="C1459">
        <v>2.4E-2</v>
      </c>
    </row>
    <row r="1460" spans="1:3">
      <c r="A1460">
        <v>39001124</v>
      </c>
      <c r="B1460" t="s">
        <v>597</v>
      </c>
      <c r="C1460">
        <v>5.3000000000000005E-2</v>
      </c>
    </row>
    <row r="1461" spans="1:3">
      <c r="A1461">
        <v>39001395</v>
      </c>
      <c r="B1461" t="s">
        <v>835</v>
      </c>
      <c r="C1461">
        <v>6.4000000000000001E-2</v>
      </c>
    </row>
    <row r="1462" spans="1:3">
      <c r="A1462">
        <v>39001421</v>
      </c>
      <c r="B1462" t="s">
        <v>836</v>
      </c>
      <c r="C1462">
        <v>6.1000000000000006E-2</v>
      </c>
    </row>
    <row r="1463" spans="1:3">
      <c r="A1463">
        <v>39001422</v>
      </c>
      <c r="B1463" t="s">
        <v>977</v>
      </c>
      <c r="C1463">
        <v>5.3000000000000005E-2</v>
      </c>
    </row>
    <row r="1464" spans="1:3">
      <c r="A1464">
        <v>39001531</v>
      </c>
      <c r="B1464" t="s">
        <v>935</v>
      </c>
      <c r="C1464">
        <v>5.3000000000000005E-2</v>
      </c>
    </row>
    <row r="1465" spans="1:3">
      <c r="A1465">
        <v>39001551</v>
      </c>
      <c r="B1465" t="s">
        <v>837</v>
      </c>
      <c r="C1465">
        <v>6.1000000000000006E-2</v>
      </c>
    </row>
    <row r="1466" spans="1:3">
      <c r="A1466">
        <v>39001624</v>
      </c>
      <c r="B1466" t="s">
        <v>838</v>
      </c>
      <c r="C1466">
        <v>5.3000000000000005E-2</v>
      </c>
    </row>
    <row r="1467" spans="1:3">
      <c r="A1467">
        <v>39001372</v>
      </c>
      <c r="B1467" t="s">
        <v>839</v>
      </c>
      <c r="C1467">
        <v>4.5000000000000005E-2</v>
      </c>
    </row>
    <row r="1468" spans="1:3">
      <c r="A1468">
        <v>39001571</v>
      </c>
      <c r="B1468" t="s">
        <v>3</v>
      </c>
      <c r="C1468">
        <v>6.7000000000000004E-2</v>
      </c>
    </row>
    <row r="1469" spans="1:3">
      <c r="A1469">
        <v>39001580</v>
      </c>
      <c r="B1469" t="s">
        <v>1393</v>
      </c>
      <c r="C1469">
        <v>6.7000000000000004E-2</v>
      </c>
    </row>
    <row r="1470" spans="1:3">
      <c r="A1470">
        <v>39001577</v>
      </c>
      <c r="B1470" t="s">
        <v>557</v>
      </c>
      <c r="C1470">
        <v>5.5E-2</v>
      </c>
    </row>
    <row r="1471" spans="1:3">
      <c r="A1471">
        <v>39001423</v>
      </c>
      <c r="B1471" t="s">
        <v>547</v>
      </c>
      <c r="C1471">
        <v>7.2000000000000008E-2</v>
      </c>
    </row>
    <row r="1472" spans="1:3">
      <c r="A1472">
        <v>39001430</v>
      </c>
      <c r="B1472" t="s">
        <v>978</v>
      </c>
      <c r="C1472">
        <v>7.2000000000000008E-2</v>
      </c>
    </row>
    <row r="1473" spans="1:3">
      <c r="A1473">
        <v>39001549</v>
      </c>
      <c r="B1473" t="s">
        <v>550</v>
      </c>
      <c r="C1473">
        <v>7.2000000000000008E-2</v>
      </c>
    </row>
    <row r="1474" spans="1:3">
      <c r="A1474">
        <v>39001550</v>
      </c>
      <c r="B1474" t="s">
        <v>936</v>
      </c>
      <c r="C1474">
        <v>7.2000000000000008E-2</v>
      </c>
    </row>
    <row r="1475" spans="1:3">
      <c r="A1475">
        <v>39001627</v>
      </c>
      <c r="B1475" t="s">
        <v>559</v>
      </c>
      <c r="C1475">
        <v>0.08</v>
      </c>
    </row>
    <row r="1476" spans="1:3">
      <c r="A1476">
        <v>39001579</v>
      </c>
      <c r="B1476" t="s">
        <v>600</v>
      </c>
      <c r="C1476">
        <v>7.2000000000000008E-2</v>
      </c>
    </row>
    <row r="1477" spans="1:3">
      <c r="A1477">
        <v>39001481</v>
      </c>
      <c r="B1477" t="s">
        <v>549</v>
      </c>
      <c r="C1477">
        <v>4.5999999999999999E-2</v>
      </c>
    </row>
    <row r="1478" spans="1:3">
      <c r="A1478">
        <v>39001512</v>
      </c>
      <c r="B1478" t="s">
        <v>840</v>
      </c>
      <c r="C1478">
        <v>4.4000000000000004E-2</v>
      </c>
    </row>
    <row r="1479" spans="1:3">
      <c r="A1479">
        <v>39001614</v>
      </c>
      <c r="B1479" t="s">
        <v>841</v>
      </c>
      <c r="C1479">
        <v>4.4000000000000004E-2</v>
      </c>
    </row>
    <row r="1480" spans="1:3">
      <c r="A1480">
        <v>39001515</v>
      </c>
      <c r="B1480" t="s">
        <v>979</v>
      </c>
      <c r="C1480">
        <v>4.5000000000000005E-2</v>
      </c>
    </row>
    <row r="1481" spans="1:3">
      <c r="A1481">
        <v>39001572</v>
      </c>
      <c r="B1481" t="s">
        <v>8</v>
      </c>
      <c r="C1481">
        <v>0.08</v>
      </c>
    </row>
    <row r="1482" spans="1:3">
      <c r="A1482">
        <v>39001552</v>
      </c>
      <c r="B1482" t="s">
        <v>551</v>
      </c>
      <c r="C1482">
        <v>6.1000000000000006E-2</v>
      </c>
    </row>
    <row r="1483" spans="1:3">
      <c r="A1483">
        <v>39001553</v>
      </c>
      <c r="B1483" t="s">
        <v>552</v>
      </c>
      <c r="C1483">
        <v>6.1000000000000006E-2</v>
      </c>
    </row>
    <row r="1484" spans="1:3">
      <c r="A1484">
        <v>39001626</v>
      </c>
      <c r="B1484" t="s">
        <v>558</v>
      </c>
      <c r="C1484">
        <v>6.4000000000000001E-2</v>
      </c>
    </row>
    <row r="1485" spans="1:3">
      <c r="A1485">
        <v>39001629</v>
      </c>
      <c r="B1485" t="s">
        <v>659</v>
      </c>
      <c r="C1485">
        <v>6.1000000000000006E-2</v>
      </c>
    </row>
    <row r="1486" spans="1:3">
      <c r="A1486">
        <v>39002205</v>
      </c>
      <c r="B1486" t="s">
        <v>980</v>
      </c>
      <c r="C1486">
        <v>6.1000000000000006E-2</v>
      </c>
    </row>
    <row r="1487" spans="1:3">
      <c r="A1487">
        <v>39002206</v>
      </c>
      <c r="B1487" t="s">
        <v>981</v>
      </c>
      <c r="C1487">
        <v>6.4000000000000001E-2</v>
      </c>
    </row>
    <row r="1488" spans="1:3">
      <c r="A1488">
        <v>39001557</v>
      </c>
      <c r="B1488" t="s">
        <v>553</v>
      </c>
      <c r="C1488">
        <v>6.2E-2</v>
      </c>
    </row>
    <row r="1489" spans="1:3">
      <c r="A1489">
        <v>39001558</v>
      </c>
      <c r="B1489" t="s">
        <v>554</v>
      </c>
      <c r="C1489">
        <v>6.2E-2</v>
      </c>
    </row>
    <row r="1490" spans="1:3">
      <c r="A1490">
        <v>39001563</v>
      </c>
      <c r="B1490" t="s">
        <v>556</v>
      </c>
      <c r="C1490">
        <v>5.1000000000000004E-2</v>
      </c>
    </row>
    <row r="1491" spans="1:3">
      <c r="A1491">
        <v>39001564</v>
      </c>
      <c r="B1491" t="s">
        <v>599</v>
      </c>
      <c r="C1491">
        <v>5.5E-2</v>
      </c>
    </row>
    <row r="1492" spans="1:3">
      <c r="A1492">
        <v>39001561</v>
      </c>
      <c r="B1492" t="s">
        <v>555</v>
      </c>
      <c r="C1492">
        <v>5.3000000000000005E-2</v>
      </c>
    </row>
    <row r="1493" spans="1:3">
      <c r="A1493">
        <v>39001562</v>
      </c>
      <c r="B1493" t="s">
        <v>598</v>
      </c>
      <c r="C1493">
        <v>5.3000000000000005E-2</v>
      </c>
    </row>
    <row r="1494" spans="1:3">
      <c r="A1494">
        <v>39001654</v>
      </c>
      <c r="B1494" t="s">
        <v>601</v>
      </c>
      <c r="C1494">
        <v>6.1000000000000006E-2</v>
      </c>
    </row>
    <row r="1495" spans="1:3">
      <c r="A1495">
        <v>39001655</v>
      </c>
      <c r="B1495" t="s">
        <v>602</v>
      </c>
      <c r="C1495">
        <v>6.1000000000000006E-2</v>
      </c>
    </row>
    <row r="1496" spans="1:3">
      <c r="A1496">
        <v>39002232</v>
      </c>
      <c r="B1496" t="s">
        <v>1394</v>
      </c>
      <c r="C1496">
        <v>5.2000000000000005E-2</v>
      </c>
    </row>
    <row r="1497" spans="1:3">
      <c r="A1497">
        <v>39002211</v>
      </c>
      <c r="B1497" t="s">
        <v>1395</v>
      </c>
      <c r="C1497">
        <v>7.6999999999999999E-2</v>
      </c>
    </row>
    <row r="1498" spans="1:3">
      <c r="A1498">
        <v>39002215</v>
      </c>
      <c r="B1498" t="s">
        <v>1396</v>
      </c>
      <c r="C1498">
        <v>7.6999999999999999E-2</v>
      </c>
    </row>
    <row r="1499" spans="1:3">
      <c r="A1499">
        <v>39002217</v>
      </c>
      <c r="B1499" t="s">
        <v>1051</v>
      </c>
      <c r="C1499">
        <v>7.0000000000000007E-2</v>
      </c>
    </row>
    <row r="1500" spans="1:3">
      <c r="A1500">
        <v>39002243</v>
      </c>
      <c r="B1500" t="s">
        <v>1594</v>
      </c>
      <c r="C1500">
        <v>7.0000000000000007E-2</v>
      </c>
    </row>
    <row r="1501" spans="1:3">
      <c r="A1501">
        <v>39002242</v>
      </c>
      <c r="B1501" t="s">
        <v>1545</v>
      </c>
      <c r="C1501">
        <v>5.0999999999999997E-2</v>
      </c>
    </row>
    <row r="1502" spans="1:3">
      <c r="A1502">
        <v>39300223</v>
      </c>
      <c r="B1502" t="s">
        <v>603</v>
      </c>
      <c r="C1502">
        <v>0.01</v>
      </c>
    </row>
    <row r="1503" spans="1:3">
      <c r="A1503">
        <v>39300768</v>
      </c>
      <c r="B1503" t="s">
        <v>1397</v>
      </c>
      <c r="C1503">
        <v>6.0000000000000001E-3</v>
      </c>
    </row>
    <row r="1504" spans="1:3">
      <c r="A1504">
        <v>39300227</v>
      </c>
      <c r="B1504" t="s">
        <v>842</v>
      </c>
      <c r="C1504">
        <v>0.01</v>
      </c>
    </row>
    <row r="1505" spans="1:3">
      <c r="A1505">
        <v>39300767</v>
      </c>
      <c r="B1505" t="s">
        <v>1398</v>
      </c>
      <c r="C1505">
        <v>6.0000000000000001E-3</v>
      </c>
    </row>
    <row r="1506" spans="1:3">
      <c r="A1506">
        <v>39300225</v>
      </c>
      <c r="B1506" t="s">
        <v>560</v>
      </c>
      <c r="C1506">
        <v>6.0000000000000001E-3</v>
      </c>
    </row>
    <row r="1507" spans="1:3">
      <c r="A1507">
        <v>39300202</v>
      </c>
      <c r="B1507" t="s">
        <v>843</v>
      </c>
      <c r="C1507">
        <v>1.7000000000000001E-2</v>
      </c>
    </row>
    <row r="1508" spans="1:3">
      <c r="A1508">
        <v>39300190</v>
      </c>
      <c r="B1508" t="s">
        <v>1546</v>
      </c>
      <c r="C1508">
        <v>0.01</v>
      </c>
    </row>
    <row r="1509" spans="1:3">
      <c r="A1509">
        <v>39300209</v>
      </c>
      <c r="B1509" t="s">
        <v>844</v>
      </c>
      <c r="C1509">
        <v>2.6000000000000002E-2</v>
      </c>
    </row>
    <row r="1510" spans="1:3">
      <c r="A1510">
        <v>39300762</v>
      </c>
      <c r="B1510" t="s">
        <v>1399</v>
      </c>
      <c r="C1510">
        <v>0.01</v>
      </c>
    </row>
    <row r="1511" spans="1:3">
      <c r="A1511">
        <v>39300763</v>
      </c>
      <c r="B1511" t="s">
        <v>1400</v>
      </c>
      <c r="C1511">
        <v>1.5000000000000001E-2</v>
      </c>
    </row>
    <row r="1512" spans="1:3">
      <c r="A1512">
        <v>39300766</v>
      </c>
      <c r="B1512" t="s">
        <v>1401</v>
      </c>
      <c r="C1512">
        <v>1.5000000000000001E-2</v>
      </c>
    </row>
    <row r="1513" spans="1:3">
      <c r="A1513">
        <v>39400252</v>
      </c>
      <c r="B1513" t="s">
        <v>845</v>
      </c>
      <c r="C1513">
        <v>0.05</v>
      </c>
    </row>
    <row r="1514" spans="1:3">
      <c r="A1514">
        <v>39400318</v>
      </c>
      <c r="B1514" t="s">
        <v>1402</v>
      </c>
      <c r="C1514">
        <v>0.05</v>
      </c>
    </row>
    <row r="1515" spans="1:3">
      <c r="A1515">
        <v>39400903</v>
      </c>
      <c r="B1515" t="s">
        <v>1547</v>
      </c>
      <c r="C1515">
        <v>0.05</v>
      </c>
    </row>
    <row r="1516" spans="1:3">
      <c r="A1516">
        <v>39400283</v>
      </c>
      <c r="B1516" t="s">
        <v>561</v>
      </c>
      <c r="C1516">
        <v>3.3000000000000002E-2</v>
      </c>
    </row>
    <row r="1517" spans="1:3">
      <c r="A1517">
        <v>39400284</v>
      </c>
      <c r="B1517" t="s">
        <v>605</v>
      </c>
      <c r="C1517">
        <v>3.3000000000000002E-2</v>
      </c>
    </row>
    <row r="1518" spans="1:3">
      <c r="A1518">
        <v>39400278</v>
      </c>
      <c r="B1518" t="s">
        <v>604</v>
      </c>
      <c r="C1518">
        <v>2.9000000000000001E-2</v>
      </c>
    </row>
    <row r="1519" spans="1:3">
      <c r="A1519">
        <v>39400281</v>
      </c>
      <c r="B1519" t="s">
        <v>937</v>
      </c>
      <c r="C1519">
        <v>4.1000000000000002E-2</v>
      </c>
    </row>
    <row r="1520" spans="1:3">
      <c r="A1520">
        <v>39400359</v>
      </c>
      <c r="B1520" t="s">
        <v>607</v>
      </c>
      <c r="C1520">
        <v>4.1000000000000002E-2</v>
      </c>
    </row>
    <row r="1521" spans="1:3">
      <c r="A1521">
        <v>39400373</v>
      </c>
      <c r="B1521" t="s">
        <v>660</v>
      </c>
      <c r="C1521">
        <v>4.1000000000000002E-2</v>
      </c>
    </row>
    <row r="1522" spans="1:3">
      <c r="A1522">
        <v>39400899</v>
      </c>
      <c r="B1522" t="s">
        <v>1039</v>
      </c>
      <c r="C1522">
        <v>4.1000000000000002E-2</v>
      </c>
    </row>
    <row r="1523" spans="1:3">
      <c r="A1523">
        <v>39400901</v>
      </c>
      <c r="B1523" t="s">
        <v>562</v>
      </c>
      <c r="C1523">
        <v>4.1000000000000002E-2</v>
      </c>
    </row>
    <row r="1524" spans="1:3">
      <c r="A1524">
        <v>39400296</v>
      </c>
      <c r="B1524" t="s">
        <v>846</v>
      </c>
      <c r="C1524">
        <v>4.2000000000000003E-2</v>
      </c>
    </row>
    <row r="1525" spans="1:3">
      <c r="A1525">
        <v>39400312</v>
      </c>
      <c r="B1525" t="s">
        <v>15</v>
      </c>
      <c r="C1525">
        <v>2.9000000000000001E-2</v>
      </c>
    </row>
    <row r="1526" spans="1:3">
      <c r="A1526">
        <v>39400924</v>
      </c>
      <c r="B1526" t="s">
        <v>847</v>
      </c>
      <c r="C1526">
        <v>0.04</v>
      </c>
    </row>
    <row r="1527" spans="1:3">
      <c r="A1527">
        <v>39400925</v>
      </c>
      <c r="B1527" t="s">
        <v>848</v>
      </c>
      <c r="C1527">
        <v>0.04</v>
      </c>
    </row>
    <row r="1528" spans="1:3">
      <c r="A1528">
        <v>39400926</v>
      </c>
      <c r="B1528" t="s">
        <v>849</v>
      </c>
      <c r="C1528">
        <v>0.04</v>
      </c>
    </row>
    <row r="1529" spans="1:3">
      <c r="A1529">
        <v>39400946</v>
      </c>
      <c r="B1529" t="s">
        <v>982</v>
      </c>
      <c r="C1529">
        <v>0.04</v>
      </c>
    </row>
    <row r="1530" spans="1:3">
      <c r="A1530">
        <v>39400357</v>
      </c>
      <c r="B1530" t="s">
        <v>606</v>
      </c>
      <c r="C1530">
        <v>0.04</v>
      </c>
    </row>
    <row r="1531" spans="1:3">
      <c r="A1531">
        <v>39400923</v>
      </c>
      <c r="B1531" t="s">
        <v>850</v>
      </c>
      <c r="C1531">
        <v>3.2000000000000001E-2</v>
      </c>
    </row>
    <row r="1532" spans="1:3">
      <c r="A1532">
        <v>39400928</v>
      </c>
      <c r="B1532" t="s">
        <v>851</v>
      </c>
      <c r="C1532">
        <v>3.2000000000000001E-2</v>
      </c>
    </row>
    <row r="1533" spans="1:3">
      <c r="A1533">
        <v>39400927</v>
      </c>
      <c r="B1533" t="s">
        <v>852</v>
      </c>
      <c r="C1533">
        <v>2.2000000000000002E-2</v>
      </c>
    </row>
    <row r="1534" spans="1:3">
      <c r="A1534">
        <v>39400961</v>
      </c>
      <c r="B1534" t="s">
        <v>1403</v>
      </c>
      <c r="C1534">
        <v>2.2000000000000002E-2</v>
      </c>
    </row>
    <row r="1535" spans="1:3">
      <c r="A1535">
        <v>39400962</v>
      </c>
      <c r="B1535" t="s">
        <v>1404</v>
      </c>
      <c r="C1535">
        <v>2.2000000000000002E-2</v>
      </c>
    </row>
    <row r="1536" spans="1:3">
      <c r="A1536">
        <v>39400963</v>
      </c>
      <c r="B1536" t="s">
        <v>1405</v>
      </c>
      <c r="C1536">
        <v>2.2000000000000002E-2</v>
      </c>
    </row>
    <row r="1537" spans="1:3">
      <c r="A1537">
        <v>39400956</v>
      </c>
      <c r="B1537" t="s">
        <v>1406</v>
      </c>
      <c r="C1537">
        <v>0.04</v>
      </c>
    </row>
    <row r="1538" spans="1:3">
      <c r="A1538">
        <v>39400957</v>
      </c>
      <c r="B1538" t="s">
        <v>1407</v>
      </c>
      <c r="C1538">
        <v>3.7999999999999999E-2</v>
      </c>
    </row>
    <row r="1539" spans="1:3">
      <c r="A1539">
        <v>39400968</v>
      </c>
      <c r="B1539" t="s">
        <v>1548</v>
      </c>
      <c r="C1539">
        <v>0</v>
      </c>
    </row>
    <row r="1540" spans="1:3">
      <c r="A1540">
        <v>39400969</v>
      </c>
      <c r="B1540" t="s">
        <v>1549</v>
      </c>
      <c r="C1540">
        <v>0</v>
      </c>
    </row>
    <row r="1541" spans="1:3">
      <c r="A1541">
        <v>39400970</v>
      </c>
      <c r="B1541" t="s">
        <v>1550</v>
      </c>
      <c r="C1541">
        <v>0</v>
      </c>
    </row>
    <row r="1542" spans="1:3">
      <c r="A1542">
        <v>39500050</v>
      </c>
      <c r="B1542" t="s">
        <v>1551</v>
      </c>
      <c r="C1542">
        <v>7.0000000000000007E-2</v>
      </c>
    </row>
    <row r="1543" spans="1:3">
      <c r="A1543">
        <v>39600209</v>
      </c>
      <c r="B1543" t="s">
        <v>853</v>
      </c>
      <c r="C1543">
        <v>0.02</v>
      </c>
    </row>
    <row r="1544" spans="1:3">
      <c r="A1544">
        <v>39600189</v>
      </c>
      <c r="B1544" t="s">
        <v>4</v>
      </c>
      <c r="C1544">
        <v>2.8000000000000001E-2</v>
      </c>
    </row>
    <row r="1545" spans="1:3">
      <c r="A1545">
        <v>39600192</v>
      </c>
      <c r="B1545" t="s">
        <v>564</v>
      </c>
      <c r="C1545">
        <v>3.3000000000000002E-2</v>
      </c>
    </row>
    <row r="1546" spans="1:3">
      <c r="A1546">
        <v>39600166</v>
      </c>
      <c r="B1546" t="s">
        <v>661</v>
      </c>
      <c r="C1546">
        <v>3.5000000000000003E-2</v>
      </c>
    </row>
    <row r="1547" spans="1:3">
      <c r="A1547">
        <v>39600167</v>
      </c>
      <c r="B1547" t="s">
        <v>563</v>
      </c>
      <c r="C1547">
        <v>3.5000000000000003E-2</v>
      </c>
    </row>
    <row r="1548" spans="1:3">
      <c r="A1548">
        <v>39600169</v>
      </c>
      <c r="B1548" t="s">
        <v>608</v>
      </c>
      <c r="C1548">
        <v>3.6000000000000004E-2</v>
      </c>
    </row>
    <row r="1549" spans="1:3">
      <c r="A1549">
        <v>39600164</v>
      </c>
      <c r="B1549" t="s">
        <v>854</v>
      </c>
      <c r="C1549">
        <v>3.3000000000000002E-2</v>
      </c>
    </row>
    <row r="1550" spans="1:3">
      <c r="A1550">
        <v>39600188</v>
      </c>
      <c r="B1550" t="s">
        <v>609</v>
      </c>
      <c r="C1550">
        <v>8.0000000000000002E-3</v>
      </c>
    </row>
    <row r="1551" spans="1:3">
      <c r="A1551">
        <v>39600714</v>
      </c>
      <c r="B1551" t="s">
        <v>1408</v>
      </c>
      <c r="C1551">
        <v>7.8E-2</v>
      </c>
    </row>
    <row r="1552" spans="1:3">
      <c r="A1552">
        <v>39800040</v>
      </c>
      <c r="B1552" t="s">
        <v>567</v>
      </c>
      <c r="C1552">
        <v>1E-3</v>
      </c>
    </row>
    <row r="1553" spans="1:3">
      <c r="A1553">
        <v>39800042</v>
      </c>
      <c r="B1553" t="s">
        <v>855</v>
      </c>
      <c r="C1553">
        <v>0</v>
      </c>
    </row>
    <row r="1554" spans="1:3">
      <c r="A1554">
        <v>39800043</v>
      </c>
      <c r="B1554" t="s">
        <v>856</v>
      </c>
      <c r="C1554">
        <v>0</v>
      </c>
    </row>
    <row r="1555" spans="1:3">
      <c r="A1555">
        <v>39800050</v>
      </c>
      <c r="B1555" t="s">
        <v>938</v>
      </c>
      <c r="C1555">
        <v>0</v>
      </c>
    </row>
    <row r="1556" spans="1:3">
      <c r="A1556">
        <v>39800019</v>
      </c>
      <c r="B1556" t="s">
        <v>565</v>
      </c>
      <c r="C1556">
        <v>0</v>
      </c>
    </row>
    <row r="1557" spans="1:3">
      <c r="A1557">
        <v>39800020</v>
      </c>
      <c r="B1557" t="s">
        <v>566</v>
      </c>
      <c r="C1557">
        <v>0</v>
      </c>
    </row>
    <row r="1558" spans="1:3">
      <c r="A1558">
        <v>39900066</v>
      </c>
      <c r="B1558" t="s">
        <v>857</v>
      </c>
      <c r="C1558">
        <v>0.187</v>
      </c>
    </row>
    <row r="1559" spans="1:3">
      <c r="A1559">
        <v>0</v>
      </c>
      <c r="B1559">
        <v>0</v>
      </c>
      <c r="C1559">
        <v>0</v>
      </c>
    </row>
    <row r="1560" spans="1:3">
      <c r="A1560">
        <v>0</v>
      </c>
      <c r="B1560">
        <v>0</v>
      </c>
      <c r="C1560">
        <v>0</v>
      </c>
    </row>
    <row r="1561" spans="1:3">
      <c r="A1561">
        <v>0</v>
      </c>
      <c r="B1561">
        <v>0</v>
      </c>
      <c r="C1561">
        <v>0</v>
      </c>
    </row>
    <row r="1562" spans="1:3">
      <c r="A1562">
        <v>0</v>
      </c>
      <c r="B1562">
        <v>0</v>
      </c>
      <c r="C1562">
        <v>0</v>
      </c>
    </row>
    <row r="1563" spans="1:3">
      <c r="A1563">
        <v>0</v>
      </c>
      <c r="B1563">
        <v>0</v>
      </c>
      <c r="C1563">
        <v>0</v>
      </c>
    </row>
    <row r="1564" spans="1:3">
      <c r="A1564">
        <v>0</v>
      </c>
      <c r="B1564">
        <v>0</v>
      </c>
      <c r="C1564">
        <v>0</v>
      </c>
    </row>
    <row r="1565" spans="1:3">
      <c r="A1565">
        <v>0</v>
      </c>
      <c r="B1565">
        <v>0</v>
      </c>
      <c r="C1565">
        <v>0</v>
      </c>
    </row>
    <row r="1566" spans="1:3">
      <c r="A1566">
        <v>0</v>
      </c>
      <c r="B1566">
        <v>0</v>
      </c>
      <c r="C1566">
        <v>0</v>
      </c>
    </row>
    <row r="1567" spans="1:3">
      <c r="A1567">
        <v>0</v>
      </c>
      <c r="B1567">
        <v>0</v>
      </c>
      <c r="C1567">
        <v>0</v>
      </c>
    </row>
    <row r="1568" spans="1:3">
      <c r="A1568">
        <v>0</v>
      </c>
      <c r="B1568">
        <v>0</v>
      </c>
      <c r="C1568">
        <v>0</v>
      </c>
    </row>
    <row r="1569" spans="1:3">
      <c r="A1569">
        <v>0</v>
      </c>
      <c r="B1569">
        <v>0</v>
      </c>
      <c r="C1569">
        <v>0</v>
      </c>
    </row>
    <row r="1570" spans="1:3">
      <c r="A1570">
        <v>0</v>
      </c>
      <c r="B1570">
        <v>0</v>
      </c>
      <c r="C1570">
        <v>0</v>
      </c>
    </row>
    <row r="1571" spans="1:3">
      <c r="A1571">
        <v>0</v>
      </c>
      <c r="B1571">
        <v>0</v>
      </c>
      <c r="C1571">
        <v>0</v>
      </c>
    </row>
    <row r="1572" spans="1:3">
      <c r="A1572">
        <v>0</v>
      </c>
      <c r="B1572">
        <v>0</v>
      </c>
      <c r="C1572">
        <v>0</v>
      </c>
    </row>
    <row r="1573" spans="1:3">
      <c r="A1573">
        <v>0</v>
      </c>
      <c r="B1573">
        <v>0</v>
      </c>
      <c r="C1573">
        <v>0</v>
      </c>
    </row>
    <row r="1574" spans="1:3">
      <c r="A1574">
        <v>0</v>
      </c>
      <c r="B1574">
        <v>0</v>
      </c>
      <c r="C1574">
        <v>0</v>
      </c>
    </row>
    <row r="1575" spans="1:3">
      <c r="A1575">
        <v>0</v>
      </c>
      <c r="B1575">
        <v>0</v>
      </c>
      <c r="C1575">
        <v>0</v>
      </c>
    </row>
    <row r="1576" spans="1:3">
      <c r="A1576">
        <v>0</v>
      </c>
      <c r="B1576">
        <v>0</v>
      </c>
      <c r="C1576">
        <v>0</v>
      </c>
    </row>
    <row r="1577" spans="1:3">
      <c r="A1577">
        <v>0</v>
      </c>
      <c r="B1577">
        <v>0</v>
      </c>
      <c r="C1577">
        <v>0</v>
      </c>
    </row>
    <row r="1578" spans="1:3">
      <c r="A1578">
        <v>0</v>
      </c>
      <c r="B1578">
        <v>0</v>
      </c>
      <c r="C1578">
        <v>0</v>
      </c>
    </row>
    <row r="1579" spans="1:3">
      <c r="A1579">
        <v>0</v>
      </c>
      <c r="B1579">
        <v>0</v>
      </c>
      <c r="C1579">
        <v>0</v>
      </c>
    </row>
    <row r="1580" spans="1:3">
      <c r="A1580">
        <v>0</v>
      </c>
      <c r="B1580">
        <v>0</v>
      </c>
      <c r="C1580">
        <v>0</v>
      </c>
    </row>
    <row r="1581" spans="1:3">
      <c r="A1581">
        <v>0</v>
      </c>
      <c r="B1581">
        <v>0</v>
      </c>
      <c r="C1581">
        <v>0</v>
      </c>
    </row>
    <row r="1582" spans="1:3">
      <c r="A1582">
        <v>0</v>
      </c>
      <c r="B1582">
        <v>0</v>
      </c>
      <c r="C1582">
        <v>0</v>
      </c>
    </row>
    <row r="1583" spans="1:3">
      <c r="A1583">
        <v>0</v>
      </c>
      <c r="B1583">
        <v>0</v>
      </c>
      <c r="C1583">
        <v>0</v>
      </c>
    </row>
    <row r="1584" spans="1:3">
      <c r="A1584">
        <v>0</v>
      </c>
      <c r="B1584">
        <v>0</v>
      </c>
      <c r="C1584">
        <v>0</v>
      </c>
    </row>
    <row r="1585" spans="1:3">
      <c r="A1585">
        <v>0</v>
      </c>
      <c r="B1585">
        <v>0</v>
      </c>
      <c r="C1585">
        <v>0</v>
      </c>
    </row>
    <row r="1586" spans="1:3">
      <c r="A1586">
        <v>0</v>
      </c>
      <c r="B1586">
        <v>0</v>
      </c>
      <c r="C1586">
        <v>0</v>
      </c>
    </row>
    <row r="1587" spans="1:3">
      <c r="A1587">
        <v>0</v>
      </c>
      <c r="B1587">
        <v>0</v>
      </c>
      <c r="C1587">
        <v>0</v>
      </c>
    </row>
    <row r="1588" spans="1:3">
      <c r="A1588">
        <v>0</v>
      </c>
      <c r="B1588">
        <v>0</v>
      </c>
      <c r="C1588">
        <v>0</v>
      </c>
    </row>
    <row r="1589" spans="1:3">
      <c r="A1589">
        <v>0</v>
      </c>
      <c r="B1589">
        <v>0</v>
      </c>
      <c r="C1589">
        <v>0</v>
      </c>
    </row>
    <row r="1590" spans="1:3">
      <c r="A1590">
        <v>0</v>
      </c>
      <c r="B1590">
        <v>0</v>
      </c>
      <c r="C1590">
        <v>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F75C0-8959-4B69-92B5-7DFED414ADCB}">
  <sheetPr>
    <pageSetUpPr fitToPage="1"/>
  </sheetPr>
  <dimension ref="A1:M81"/>
  <sheetViews>
    <sheetView tabSelected="1" zoomScale="120" zoomScaleNormal="120" workbookViewId="0">
      <pane xSplit="2" ySplit="1" topLeftCell="F68" activePane="bottomRight" state="frozen"/>
      <selection activeCell="C303" sqref="C136:C303"/>
      <selection pane="topRight" activeCell="C303" sqref="C136:C303"/>
      <selection pane="bottomLeft" activeCell="C303" sqref="C136:C303"/>
      <selection pane="bottomRight" activeCell="K81" sqref="K81"/>
    </sheetView>
  </sheetViews>
  <sheetFormatPr defaultColWidth="8.85546875" defaultRowHeight="15"/>
  <cols>
    <col min="1" max="1" width="11.28515625" style="24" customWidth="1"/>
    <col min="2" max="2" width="18.42578125" style="45" bestFit="1" customWidth="1"/>
    <col min="3" max="3" width="9.7109375" style="25" customWidth="1"/>
    <col min="4" max="4" width="10.85546875" style="26" customWidth="1"/>
    <col min="5" max="5" width="12" style="27" bestFit="1" customWidth="1"/>
    <col min="6" max="6" width="16.28515625" style="27" bestFit="1" customWidth="1"/>
    <col min="7" max="7" width="10.42578125" style="25" bestFit="1" customWidth="1"/>
    <col min="8" max="8" width="20.7109375" style="28" bestFit="1" customWidth="1"/>
    <col min="9" max="9" width="22.140625" style="29" bestFit="1" customWidth="1"/>
    <col min="10" max="10" width="21.42578125" style="29" customWidth="1"/>
    <col min="11" max="11" width="15.5703125" style="24" bestFit="1" customWidth="1"/>
    <col min="12" max="16384" width="8.85546875" style="24"/>
  </cols>
  <sheetData>
    <row r="1" spans="1:13" s="45" customFormat="1">
      <c r="A1" s="40" t="s">
        <v>0</v>
      </c>
      <c r="B1" s="40" t="s">
        <v>1</v>
      </c>
      <c r="C1" s="41" t="s">
        <v>1468</v>
      </c>
      <c r="D1" s="42" t="s">
        <v>2146</v>
      </c>
      <c r="E1" s="43" t="s">
        <v>1613</v>
      </c>
      <c r="F1" s="43" t="s">
        <v>1614</v>
      </c>
      <c r="G1" s="41" t="s">
        <v>60</v>
      </c>
      <c r="H1" s="44" t="s">
        <v>61</v>
      </c>
      <c r="I1" s="44" t="s">
        <v>62</v>
      </c>
      <c r="J1" s="44" t="s">
        <v>63</v>
      </c>
      <c r="K1" s="44" t="s">
        <v>2147</v>
      </c>
    </row>
    <row r="2" spans="1:13">
      <c r="A2" s="30" t="s">
        <v>1663</v>
      </c>
      <c r="B2" s="46"/>
      <c r="C2" s="31"/>
      <c r="D2" s="32"/>
      <c r="E2" s="33"/>
      <c r="F2" s="33"/>
      <c r="G2" s="31"/>
      <c r="H2" s="34"/>
      <c r="I2" s="35"/>
      <c r="J2" s="36"/>
      <c r="K2" s="51">
        <f t="shared" ref="K2:K33" si="0">C3*D3</f>
        <v>38088</v>
      </c>
      <c r="L2" s="29"/>
      <c r="M2" s="29"/>
    </row>
    <row r="3" spans="1:13">
      <c r="A3" s="38">
        <v>34004844</v>
      </c>
      <c r="B3" s="47" t="s">
        <v>1815</v>
      </c>
      <c r="C3" s="25">
        <v>144</v>
      </c>
      <c r="D3" s="26">
        <v>264.5</v>
      </c>
      <c r="E3" s="27">
        <v>0.94700000000000006</v>
      </c>
      <c r="F3" s="27">
        <v>136.36799999999999</v>
      </c>
      <c r="G3" s="25" t="s">
        <v>64</v>
      </c>
      <c r="H3" s="28" t="s">
        <v>2142</v>
      </c>
      <c r="I3" s="29" t="s">
        <v>1895</v>
      </c>
      <c r="J3" s="29" t="s">
        <v>1989</v>
      </c>
      <c r="K3" s="51">
        <f t="shared" si="0"/>
        <v>47929.7</v>
      </c>
      <c r="L3" s="29"/>
      <c r="M3" s="29"/>
    </row>
    <row r="4" spans="1:13">
      <c r="A4" s="38">
        <v>34004581</v>
      </c>
      <c r="B4" s="47" t="s">
        <v>1315</v>
      </c>
      <c r="C4" s="25">
        <v>229</v>
      </c>
      <c r="D4" s="26">
        <v>209.29999999999998</v>
      </c>
      <c r="E4" s="27">
        <v>0.27700000000000002</v>
      </c>
      <c r="F4" s="27">
        <v>63.433000000000007</v>
      </c>
      <c r="G4" s="25" t="s">
        <v>67</v>
      </c>
      <c r="H4" s="28" t="s">
        <v>2142</v>
      </c>
      <c r="I4" s="29" t="s">
        <v>1890</v>
      </c>
      <c r="J4" s="29" t="s">
        <v>1990</v>
      </c>
      <c r="K4" s="51">
        <f t="shared" si="0"/>
        <v>54526.099999999991</v>
      </c>
      <c r="L4" s="29"/>
      <c r="M4" s="29"/>
    </row>
    <row r="5" spans="1:13">
      <c r="A5" s="38">
        <v>34004584</v>
      </c>
      <c r="B5" s="47" t="s">
        <v>1316</v>
      </c>
      <c r="C5" s="25">
        <v>157</v>
      </c>
      <c r="D5" s="26">
        <v>347.29999999999995</v>
      </c>
      <c r="E5" s="27">
        <v>0.46600000000000003</v>
      </c>
      <c r="F5" s="27">
        <v>73.162000000000006</v>
      </c>
      <c r="G5" s="25" t="s">
        <v>67</v>
      </c>
      <c r="H5" s="28" t="s">
        <v>2142</v>
      </c>
      <c r="I5" s="29" t="s">
        <v>1890</v>
      </c>
      <c r="J5" s="29" t="s">
        <v>1990</v>
      </c>
      <c r="K5" s="51">
        <f t="shared" si="0"/>
        <v>5945.5</v>
      </c>
      <c r="L5" s="29"/>
      <c r="M5" s="29"/>
    </row>
    <row r="6" spans="1:13">
      <c r="A6" s="38">
        <v>34004950</v>
      </c>
      <c r="B6" s="47" t="s">
        <v>1723</v>
      </c>
      <c r="C6" s="25">
        <v>11</v>
      </c>
      <c r="D6" s="26">
        <v>540.5</v>
      </c>
      <c r="E6" s="27">
        <v>1.371</v>
      </c>
      <c r="F6" s="27">
        <v>15.081</v>
      </c>
      <c r="G6" s="25" t="s">
        <v>67</v>
      </c>
      <c r="H6" s="28" t="s">
        <v>2142</v>
      </c>
      <c r="I6" s="29" t="s">
        <v>866</v>
      </c>
      <c r="J6" s="29" t="s">
        <v>1991</v>
      </c>
      <c r="K6" s="51">
        <f t="shared" si="0"/>
        <v>8394.9999999999982</v>
      </c>
      <c r="L6" s="29"/>
      <c r="M6" s="29"/>
    </row>
    <row r="7" spans="1:13">
      <c r="A7" s="38">
        <v>37001487</v>
      </c>
      <c r="B7" s="47" t="s">
        <v>1612</v>
      </c>
      <c r="C7" s="25">
        <v>25</v>
      </c>
      <c r="D7" s="26">
        <v>335.79999999999995</v>
      </c>
      <c r="E7" s="27">
        <v>0.94699999999999995</v>
      </c>
      <c r="F7" s="27">
        <v>23.674999999999997</v>
      </c>
      <c r="G7" s="25" t="s">
        <v>64</v>
      </c>
      <c r="H7" s="28" t="s">
        <v>2142</v>
      </c>
      <c r="I7" s="29" t="s">
        <v>1891</v>
      </c>
      <c r="J7" s="29" t="s">
        <v>2003</v>
      </c>
      <c r="K7" s="52">
        <f t="shared" si="0"/>
        <v>410.54999999999995</v>
      </c>
    </row>
    <row r="8" spans="1:13">
      <c r="A8" s="38">
        <v>37001373</v>
      </c>
      <c r="B8" s="47" t="s">
        <v>1366</v>
      </c>
      <c r="C8" s="25">
        <v>1</v>
      </c>
      <c r="D8" s="26">
        <v>410.54999999999995</v>
      </c>
      <c r="E8" s="27">
        <v>0.94700000000000006</v>
      </c>
      <c r="F8" s="27">
        <v>0.94700000000000006</v>
      </c>
      <c r="G8" s="25" t="s">
        <v>64</v>
      </c>
      <c r="H8" s="28" t="s">
        <v>2142</v>
      </c>
      <c r="I8" s="29" t="s">
        <v>1891</v>
      </c>
      <c r="J8" s="29" t="s">
        <v>2003</v>
      </c>
      <c r="K8" s="51">
        <f t="shared" si="0"/>
        <v>1656</v>
      </c>
      <c r="L8" s="29"/>
      <c r="M8" s="29"/>
    </row>
    <row r="9" spans="1:13">
      <c r="A9" s="38">
        <v>34002720</v>
      </c>
      <c r="B9" s="47" t="s">
        <v>770</v>
      </c>
      <c r="C9" s="25">
        <v>6</v>
      </c>
      <c r="D9" s="26">
        <v>276</v>
      </c>
      <c r="E9" s="27">
        <v>1.089</v>
      </c>
      <c r="F9" s="27">
        <v>6.5339999999999998</v>
      </c>
      <c r="G9" s="25" t="s">
        <v>64</v>
      </c>
      <c r="H9" s="28" t="s">
        <v>2142</v>
      </c>
      <c r="I9" s="29" t="s">
        <v>1895</v>
      </c>
      <c r="J9" s="29" t="s">
        <v>1989</v>
      </c>
      <c r="K9" s="51">
        <f t="shared" si="0"/>
        <v>1380</v>
      </c>
      <c r="L9" s="29"/>
      <c r="M9" s="29"/>
    </row>
    <row r="10" spans="1:13">
      <c r="A10" s="38">
        <v>34004094</v>
      </c>
      <c r="B10" s="47" t="s">
        <v>1445</v>
      </c>
      <c r="C10" s="25">
        <v>2</v>
      </c>
      <c r="D10" s="26">
        <v>690</v>
      </c>
      <c r="E10" s="27">
        <v>1.371</v>
      </c>
      <c r="F10" s="27">
        <v>2.742</v>
      </c>
      <c r="G10" s="25" t="s">
        <v>67</v>
      </c>
      <c r="H10" s="28" t="s">
        <v>2142</v>
      </c>
      <c r="I10" s="29" t="s">
        <v>866</v>
      </c>
      <c r="J10" s="29" t="s">
        <v>1991</v>
      </c>
      <c r="K10" s="51">
        <f t="shared" si="0"/>
        <v>8114.3999999999987</v>
      </c>
      <c r="L10" s="29"/>
      <c r="M10" s="29"/>
    </row>
    <row r="11" spans="1:13">
      <c r="A11" s="38">
        <v>34004571</v>
      </c>
      <c r="B11" s="47" t="s">
        <v>1435</v>
      </c>
      <c r="C11" s="25">
        <v>63</v>
      </c>
      <c r="D11" s="26">
        <v>128.79999999999998</v>
      </c>
      <c r="E11" s="27">
        <v>0.25</v>
      </c>
      <c r="F11" s="27">
        <v>15.75</v>
      </c>
      <c r="G11" s="25" t="s">
        <v>64</v>
      </c>
      <c r="H11" s="28" t="s">
        <v>2142</v>
      </c>
      <c r="I11" s="29" t="s">
        <v>865</v>
      </c>
      <c r="J11" s="29" t="s">
        <v>1927</v>
      </c>
      <c r="K11" s="51">
        <f t="shared" si="0"/>
        <v>24724.999999999996</v>
      </c>
      <c r="L11" s="29"/>
      <c r="M11" s="29"/>
    </row>
    <row r="12" spans="1:13">
      <c r="A12" s="38">
        <v>34004606</v>
      </c>
      <c r="B12" s="47" t="s">
        <v>1722</v>
      </c>
      <c r="C12" s="25">
        <v>125</v>
      </c>
      <c r="D12" s="26">
        <v>197.79999999999998</v>
      </c>
      <c r="E12" s="27">
        <v>0.7</v>
      </c>
      <c r="F12" s="27">
        <v>87.5</v>
      </c>
      <c r="G12" s="25" t="s">
        <v>64</v>
      </c>
      <c r="H12" s="28" t="s">
        <v>2142</v>
      </c>
      <c r="I12" s="29" t="s">
        <v>1892</v>
      </c>
      <c r="J12" s="29" t="s">
        <v>1988</v>
      </c>
      <c r="K12" s="51">
        <f t="shared" si="0"/>
        <v>7003.4999999999991</v>
      </c>
      <c r="L12" s="29"/>
      <c r="M12" s="29"/>
    </row>
    <row r="13" spans="1:13">
      <c r="A13" s="38">
        <v>34004840</v>
      </c>
      <c r="B13" s="47" t="s">
        <v>1515</v>
      </c>
      <c r="C13" s="25">
        <v>29</v>
      </c>
      <c r="D13" s="26">
        <v>241.49999999999997</v>
      </c>
      <c r="E13" s="27">
        <v>0.7</v>
      </c>
      <c r="F13" s="27">
        <v>20.299999999999997</v>
      </c>
      <c r="G13" s="25" t="s">
        <v>64</v>
      </c>
      <c r="H13" s="28" t="s">
        <v>2142</v>
      </c>
      <c r="I13" s="29" t="s">
        <v>1888</v>
      </c>
      <c r="J13" s="29" t="s">
        <v>1989</v>
      </c>
      <c r="K13" s="51">
        <f t="shared" si="0"/>
        <v>3794.9999999999995</v>
      </c>
      <c r="L13" s="29"/>
      <c r="M13" s="29"/>
    </row>
    <row r="14" spans="1:13" s="37" customFormat="1">
      <c r="A14" s="38">
        <v>37001465</v>
      </c>
      <c r="B14" s="47" t="s">
        <v>1638</v>
      </c>
      <c r="C14" s="25">
        <v>33</v>
      </c>
      <c r="D14" s="26">
        <v>114.99999999999999</v>
      </c>
      <c r="E14" s="27">
        <v>0.7</v>
      </c>
      <c r="F14" s="27">
        <v>23.099999999999998</v>
      </c>
      <c r="G14" s="25" t="s">
        <v>69</v>
      </c>
      <c r="H14" s="28" t="s">
        <v>2142</v>
      </c>
      <c r="I14" s="29" t="s">
        <v>1892</v>
      </c>
      <c r="J14" s="29" t="s">
        <v>2004</v>
      </c>
      <c r="K14" s="53">
        <f t="shared" si="0"/>
        <v>0</v>
      </c>
    </row>
    <row r="15" spans="1:13" s="29" customFormat="1">
      <c r="A15" s="30" t="s">
        <v>1662</v>
      </c>
      <c r="B15" s="46"/>
      <c r="C15" s="31"/>
      <c r="D15" s="32"/>
      <c r="E15" s="33"/>
      <c r="F15" s="33"/>
      <c r="G15" s="31"/>
      <c r="H15" s="34"/>
      <c r="I15" s="35"/>
      <c r="J15" s="36"/>
      <c r="K15" s="51">
        <f t="shared" si="0"/>
        <v>41602.399999999994</v>
      </c>
    </row>
    <row r="16" spans="1:13" s="29" customFormat="1">
      <c r="A16" s="38">
        <v>31102176</v>
      </c>
      <c r="B16" s="47" t="s">
        <v>1489</v>
      </c>
      <c r="C16" s="25">
        <v>133</v>
      </c>
      <c r="D16" s="26">
        <v>312.79999999999995</v>
      </c>
      <c r="E16" s="39">
        <v>0.36300000000000004</v>
      </c>
      <c r="F16" s="27">
        <v>48.279000000000003</v>
      </c>
      <c r="G16" s="25" t="s">
        <v>64</v>
      </c>
      <c r="H16" s="28" t="s">
        <v>2140</v>
      </c>
      <c r="I16" s="29" t="s">
        <v>68</v>
      </c>
      <c r="J16" s="29" t="s">
        <v>1966</v>
      </c>
      <c r="K16" s="51">
        <f t="shared" si="0"/>
        <v>17595</v>
      </c>
    </row>
    <row r="17" spans="1:11">
      <c r="A17" s="38">
        <v>31102516</v>
      </c>
      <c r="B17" s="48" t="s">
        <v>1832</v>
      </c>
      <c r="C17" s="25">
        <v>60</v>
      </c>
      <c r="D17" s="26">
        <v>293.25</v>
      </c>
      <c r="E17" s="39">
        <v>0.32400000000000001</v>
      </c>
      <c r="F17" s="27">
        <v>19.440000000000001</v>
      </c>
      <c r="G17" s="25" t="s">
        <v>64</v>
      </c>
      <c r="H17" s="28" t="s">
        <v>2140</v>
      </c>
      <c r="I17" s="29" t="s">
        <v>68</v>
      </c>
      <c r="J17" s="29" t="s">
        <v>1966</v>
      </c>
      <c r="K17" s="52">
        <f t="shared" si="0"/>
        <v>34017</v>
      </c>
    </row>
    <row r="18" spans="1:11">
      <c r="A18" s="38">
        <v>31102434</v>
      </c>
      <c r="B18" s="47" t="s">
        <v>1629</v>
      </c>
      <c r="C18" s="25">
        <v>102</v>
      </c>
      <c r="D18" s="26">
        <v>333.5</v>
      </c>
      <c r="E18" s="27">
        <v>0.32400000000000001</v>
      </c>
      <c r="F18" s="27">
        <v>33.048000000000002</v>
      </c>
      <c r="G18" s="25" t="s">
        <v>64</v>
      </c>
      <c r="H18" s="28" t="s">
        <v>2140</v>
      </c>
      <c r="I18" s="29" t="s">
        <v>68</v>
      </c>
      <c r="J18" s="29" t="s">
        <v>1966</v>
      </c>
      <c r="K18" s="52">
        <f t="shared" si="0"/>
        <v>46023</v>
      </c>
    </row>
    <row r="19" spans="1:11">
      <c r="A19" s="38">
        <v>31102519</v>
      </c>
      <c r="B19" s="47" t="s">
        <v>1687</v>
      </c>
      <c r="C19" s="25">
        <v>138</v>
      </c>
      <c r="D19" s="26">
        <v>333.5</v>
      </c>
      <c r="E19" s="39">
        <v>0.32400000000000001</v>
      </c>
      <c r="F19" s="27">
        <v>44.712000000000003</v>
      </c>
      <c r="G19" s="25" t="s">
        <v>67</v>
      </c>
      <c r="H19" s="28" t="s">
        <v>2140</v>
      </c>
      <c r="I19" s="29" t="s">
        <v>68</v>
      </c>
      <c r="J19" s="29" t="s">
        <v>1965</v>
      </c>
      <c r="K19" s="52">
        <f t="shared" si="0"/>
        <v>27600</v>
      </c>
    </row>
    <row r="20" spans="1:11">
      <c r="A20" s="38">
        <v>31102373</v>
      </c>
      <c r="B20" s="47" t="s">
        <v>1667</v>
      </c>
      <c r="C20" s="25">
        <v>96</v>
      </c>
      <c r="D20" s="26">
        <v>287.5</v>
      </c>
      <c r="E20" s="27">
        <v>0.32400000000000001</v>
      </c>
      <c r="F20" s="27">
        <v>31.103999999999999</v>
      </c>
      <c r="G20" s="25" t="s">
        <v>64</v>
      </c>
      <c r="H20" s="28" t="s">
        <v>2140</v>
      </c>
      <c r="I20" s="29" t="s">
        <v>68</v>
      </c>
      <c r="J20" s="29" t="s">
        <v>1965</v>
      </c>
      <c r="K20" s="52">
        <f t="shared" si="0"/>
        <v>30348.5</v>
      </c>
    </row>
    <row r="21" spans="1:11">
      <c r="A21" s="38">
        <v>31102171</v>
      </c>
      <c r="B21" s="47" t="s">
        <v>1488</v>
      </c>
      <c r="C21" s="25">
        <v>91</v>
      </c>
      <c r="D21" s="26">
        <v>333.5</v>
      </c>
      <c r="E21" s="27">
        <v>0.36300000000000004</v>
      </c>
      <c r="F21" s="27">
        <v>33.033000000000001</v>
      </c>
      <c r="G21" s="25" t="s">
        <v>64</v>
      </c>
      <c r="H21" s="28" t="s">
        <v>2140</v>
      </c>
      <c r="I21" s="29" t="s">
        <v>68</v>
      </c>
      <c r="J21" s="29" t="s">
        <v>1966</v>
      </c>
      <c r="K21" s="52">
        <f t="shared" si="0"/>
        <v>32085</v>
      </c>
    </row>
    <row r="22" spans="1:11" s="37" customFormat="1">
      <c r="A22" s="38">
        <v>31102194</v>
      </c>
      <c r="B22" s="47" t="s">
        <v>1483</v>
      </c>
      <c r="C22" s="25">
        <v>124</v>
      </c>
      <c r="D22" s="26">
        <v>258.75</v>
      </c>
      <c r="E22" s="27">
        <v>0.36300000000000004</v>
      </c>
      <c r="F22" s="27">
        <v>45.012000000000008</v>
      </c>
      <c r="G22" s="25" t="s">
        <v>64</v>
      </c>
      <c r="H22" s="28" t="s">
        <v>2140</v>
      </c>
      <c r="I22" s="29" t="s">
        <v>68</v>
      </c>
      <c r="J22" s="29" t="s">
        <v>1966</v>
      </c>
      <c r="K22" s="53">
        <f t="shared" si="0"/>
        <v>0</v>
      </c>
    </row>
    <row r="23" spans="1:11">
      <c r="A23" s="30" t="s">
        <v>1640</v>
      </c>
      <c r="B23" s="46"/>
      <c r="C23" s="31"/>
      <c r="D23" s="32"/>
      <c r="E23" s="33"/>
      <c r="F23" s="33"/>
      <c r="G23" s="31"/>
      <c r="H23" s="34"/>
      <c r="I23" s="35"/>
      <c r="J23" s="36"/>
      <c r="K23" s="52">
        <f t="shared" si="0"/>
        <v>18032</v>
      </c>
    </row>
    <row r="24" spans="1:11">
      <c r="A24" s="38">
        <v>31011140</v>
      </c>
      <c r="B24" s="47" t="s">
        <v>1853</v>
      </c>
      <c r="C24" s="25">
        <v>98</v>
      </c>
      <c r="D24" s="26">
        <v>184</v>
      </c>
      <c r="E24" s="27">
        <v>0.27800000000000002</v>
      </c>
      <c r="F24" s="27">
        <v>27.244000000000003</v>
      </c>
      <c r="G24" s="25" t="s">
        <v>69</v>
      </c>
      <c r="H24" s="28" t="s">
        <v>2140</v>
      </c>
      <c r="I24" s="29" t="s">
        <v>65</v>
      </c>
      <c r="J24" s="29" t="s">
        <v>1951</v>
      </c>
      <c r="K24" s="52">
        <f t="shared" si="0"/>
        <v>11224</v>
      </c>
    </row>
    <row r="25" spans="1:11">
      <c r="A25" s="38">
        <v>31018670</v>
      </c>
      <c r="B25" s="47" t="s">
        <v>1650</v>
      </c>
      <c r="C25" s="25">
        <v>61</v>
      </c>
      <c r="D25" s="26">
        <v>184</v>
      </c>
      <c r="E25" s="27">
        <v>0.27800000000000002</v>
      </c>
      <c r="F25" s="27">
        <v>16.958000000000002</v>
      </c>
      <c r="G25" s="25" t="s">
        <v>64</v>
      </c>
      <c r="H25" s="28" t="s">
        <v>2140</v>
      </c>
      <c r="I25" s="29" t="s">
        <v>65</v>
      </c>
      <c r="J25" s="29" t="s">
        <v>1951</v>
      </c>
      <c r="K25" s="52">
        <f t="shared" si="0"/>
        <v>9056.2499999999982</v>
      </c>
    </row>
    <row r="26" spans="1:11">
      <c r="A26" s="38">
        <v>31010527</v>
      </c>
      <c r="B26" s="47" t="s">
        <v>1171</v>
      </c>
      <c r="C26" s="25">
        <v>45</v>
      </c>
      <c r="D26" s="26">
        <v>201.24999999999997</v>
      </c>
      <c r="E26" s="27">
        <v>0.27800000000000002</v>
      </c>
      <c r="F26" s="27">
        <v>12.510000000000002</v>
      </c>
      <c r="G26" s="25" t="s">
        <v>64</v>
      </c>
      <c r="H26" s="28" t="s">
        <v>2140</v>
      </c>
      <c r="I26" s="29" t="s">
        <v>65</v>
      </c>
      <c r="J26" s="29" t="s">
        <v>1944</v>
      </c>
      <c r="K26" s="52">
        <f t="shared" si="0"/>
        <v>9107.9999999999982</v>
      </c>
    </row>
    <row r="27" spans="1:11">
      <c r="A27" s="38">
        <v>31010470</v>
      </c>
      <c r="B27" s="47" t="s">
        <v>1186</v>
      </c>
      <c r="C27" s="25">
        <v>44</v>
      </c>
      <c r="D27" s="26">
        <v>206.99999999999997</v>
      </c>
      <c r="E27" s="27">
        <v>0.27800000000000002</v>
      </c>
      <c r="F27" s="27">
        <v>12.232000000000001</v>
      </c>
      <c r="G27" s="25" t="s">
        <v>64</v>
      </c>
      <c r="H27" s="28" t="s">
        <v>2140</v>
      </c>
      <c r="I27" s="29" t="s">
        <v>66</v>
      </c>
      <c r="J27" s="29" t="s">
        <v>1954</v>
      </c>
      <c r="K27" s="52">
        <f t="shared" si="0"/>
        <v>6842.4999999999991</v>
      </c>
    </row>
    <row r="28" spans="1:11" s="37" customFormat="1">
      <c r="A28" s="38">
        <v>31011029</v>
      </c>
      <c r="B28" s="47" t="s">
        <v>1598</v>
      </c>
      <c r="C28" s="25">
        <v>35</v>
      </c>
      <c r="D28" s="26">
        <v>195.49999999999997</v>
      </c>
      <c r="E28" s="27">
        <v>0.307</v>
      </c>
      <c r="F28" s="27">
        <v>10.744999999999999</v>
      </c>
      <c r="G28" s="25" t="s">
        <v>64</v>
      </c>
      <c r="H28" s="28" t="s">
        <v>2140</v>
      </c>
      <c r="I28" s="29" t="s">
        <v>66</v>
      </c>
      <c r="J28" s="29" t="s">
        <v>1944</v>
      </c>
      <c r="K28" s="53">
        <f t="shared" si="0"/>
        <v>0</v>
      </c>
    </row>
    <row r="29" spans="1:11" s="29" customFormat="1">
      <c r="A29" s="30" t="s">
        <v>1801</v>
      </c>
      <c r="B29" s="49"/>
      <c r="C29" s="31"/>
      <c r="D29" s="32"/>
      <c r="E29" s="33"/>
      <c r="F29" s="33"/>
      <c r="G29" s="31"/>
      <c r="H29" s="34"/>
      <c r="I29" s="35"/>
      <c r="J29" s="36"/>
      <c r="K29" s="51">
        <f t="shared" si="0"/>
        <v>10815.749999999998</v>
      </c>
    </row>
    <row r="30" spans="1:11" s="29" customFormat="1">
      <c r="A30" s="38">
        <v>32002109</v>
      </c>
      <c r="B30" s="47" t="s">
        <v>1685</v>
      </c>
      <c r="C30" s="25">
        <v>57</v>
      </c>
      <c r="D30" s="26">
        <v>189.74999999999997</v>
      </c>
      <c r="E30" s="27">
        <v>0.32400000000000001</v>
      </c>
      <c r="F30" s="27">
        <v>18.468</v>
      </c>
      <c r="G30" s="25" t="s">
        <v>64</v>
      </c>
      <c r="H30" s="28" t="s">
        <v>2140</v>
      </c>
      <c r="I30" s="29" t="s">
        <v>1889</v>
      </c>
      <c r="J30" s="29" t="s">
        <v>1972</v>
      </c>
      <c r="K30" s="51">
        <f t="shared" si="0"/>
        <v>50473.499999999993</v>
      </c>
    </row>
    <row r="31" spans="1:11" s="37" customFormat="1">
      <c r="A31" s="38">
        <v>32901424</v>
      </c>
      <c r="B31" s="47" t="s">
        <v>1249</v>
      </c>
      <c r="C31" s="25">
        <v>209</v>
      </c>
      <c r="D31" s="26">
        <v>241.49999999999997</v>
      </c>
      <c r="E31" s="27">
        <v>0.32400000000000001</v>
      </c>
      <c r="F31" s="27">
        <v>67.716000000000008</v>
      </c>
      <c r="G31" s="25" t="s">
        <v>67</v>
      </c>
      <c r="H31" s="28" t="s">
        <v>2141</v>
      </c>
      <c r="I31" s="29" t="s">
        <v>1896</v>
      </c>
      <c r="J31" s="29" t="s">
        <v>1971</v>
      </c>
      <c r="K31" s="53">
        <f t="shared" si="0"/>
        <v>0</v>
      </c>
    </row>
    <row r="32" spans="1:11" s="29" customFormat="1">
      <c r="A32" s="30" t="s">
        <v>939</v>
      </c>
      <c r="B32" s="46"/>
      <c r="C32" s="31"/>
      <c r="D32" s="32"/>
      <c r="E32" s="33"/>
      <c r="F32" s="33"/>
      <c r="G32" s="31"/>
      <c r="H32" s="34"/>
      <c r="I32" s="35"/>
      <c r="J32" s="36"/>
      <c r="K32" s="51">
        <f t="shared" si="0"/>
        <v>174846</v>
      </c>
    </row>
    <row r="33" spans="1:13" s="29" customFormat="1">
      <c r="A33" s="38">
        <v>31018789</v>
      </c>
      <c r="B33" s="47" t="s">
        <v>1681</v>
      </c>
      <c r="C33" s="25">
        <v>543</v>
      </c>
      <c r="D33" s="26">
        <v>322</v>
      </c>
      <c r="E33" s="39">
        <v>0.34300000000000003</v>
      </c>
      <c r="F33" s="27">
        <v>186.24900000000002</v>
      </c>
      <c r="G33" s="25" t="s">
        <v>939</v>
      </c>
      <c r="H33" s="28" t="s">
        <v>2140</v>
      </c>
      <c r="I33" s="29" t="s">
        <v>66</v>
      </c>
      <c r="J33" s="29" t="s">
        <v>1950</v>
      </c>
      <c r="K33" s="51">
        <f t="shared" si="0"/>
        <v>113504.99999999999</v>
      </c>
    </row>
    <row r="34" spans="1:13" s="29" customFormat="1">
      <c r="A34" s="38">
        <v>31018999</v>
      </c>
      <c r="B34" s="47" t="s">
        <v>1757</v>
      </c>
      <c r="C34" s="25">
        <v>282</v>
      </c>
      <c r="D34" s="26">
        <v>402.49999999999994</v>
      </c>
      <c r="E34" s="39">
        <v>0.34300000000000003</v>
      </c>
      <c r="F34" s="27">
        <v>96.726000000000013</v>
      </c>
      <c r="G34" s="25" t="s">
        <v>939</v>
      </c>
      <c r="H34" s="28" t="s">
        <v>2140</v>
      </c>
      <c r="I34" s="29" t="s">
        <v>66</v>
      </c>
      <c r="J34" s="29" t="s">
        <v>1958</v>
      </c>
      <c r="K34" s="51">
        <f t="shared" ref="K34:K65" si="1">C35*D35</f>
        <v>145624.49999999997</v>
      </c>
    </row>
    <row r="35" spans="1:13" s="29" customFormat="1">
      <c r="A35" s="38">
        <v>31102532</v>
      </c>
      <c r="B35" s="47" t="s">
        <v>1697</v>
      </c>
      <c r="C35" s="25">
        <v>378</v>
      </c>
      <c r="D35" s="26">
        <v>385.24999999999994</v>
      </c>
      <c r="E35" s="39">
        <v>0.36300000000000004</v>
      </c>
      <c r="F35" s="27">
        <v>137.21400000000003</v>
      </c>
      <c r="G35" s="25" t="s">
        <v>939</v>
      </c>
      <c r="H35" s="28" t="s">
        <v>2140</v>
      </c>
      <c r="I35" s="29" t="s">
        <v>68</v>
      </c>
      <c r="J35" s="29" t="s">
        <v>1967</v>
      </c>
      <c r="K35" s="51">
        <f t="shared" si="1"/>
        <v>96013.499999999985</v>
      </c>
    </row>
    <row r="36" spans="1:13">
      <c r="A36" s="38">
        <v>31102533</v>
      </c>
      <c r="B36" s="47" t="s">
        <v>1698</v>
      </c>
      <c r="C36" s="25">
        <v>253</v>
      </c>
      <c r="D36" s="26">
        <v>379.49999999999994</v>
      </c>
      <c r="E36" s="39">
        <v>0.36300000000000004</v>
      </c>
      <c r="F36" s="27">
        <v>91.839000000000013</v>
      </c>
      <c r="G36" s="25" t="s">
        <v>939</v>
      </c>
      <c r="H36" s="28" t="s">
        <v>2140</v>
      </c>
      <c r="I36" s="29" t="s">
        <v>68</v>
      </c>
      <c r="J36" s="29" t="s">
        <v>1967</v>
      </c>
      <c r="K36" s="51">
        <f t="shared" si="1"/>
        <v>48437.999999999993</v>
      </c>
      <c r="L36" s="29"/>
      <c r="M36" s="29"/>
    </row>
    <row r="37" spans="1:13" s="37" customFormat="1">
      <c r="A37" s="38">
        <v>34003311</v>
      </c>
      <c r="B37" s="47" t="s">
        <v>916</v>
      </c>
      <c r="C37" s="25">
        <v>52</v>
      </c>
      <c r="D37" s="26">
        <v>931.49999999999989</v>
      </c>
      <c r="E37" s="27">
        <v>1.373</v>
      </c>
      <c r="F37" s="27">
        <v>71.396000000000001</v>
      </c>
      <c r="G37" s="25" t="s">
        <v>939</v>
      </c>
      <c r="H37" s="28" t="s">
        <v>2142</v>
      </c>
      <c r="I37" s="29" t="s">
        <v>866</v>
      </c>
      <c r="J37" s="29" t="s">
        <v>1991</v>
      </c>
      <c r="K37" s="53">
        <f t="shared" si="1"/>
        <v>0</v>
      </c>
    </row>
    <row r="38" spans="1:13">
      <c r="A38" s="30" t="s">
        <v>1786</v>
      </c>
      <c r="B38" s="46"/>
      <c r="C38" s="31"/>
      <c r="D38" s="32"/>
      <c r="E38" s="33"/>
      <c r="F38" s="33"/>
      <c r="G38" s="31"/>
      <c r="H38" s="34"/>
      <c r="I38" s="35"/>
      <c r="J38" s="36"/>
      <c r="K38" s="51">
        <f t="shared" si="1"/>
        <v>18285</v>
      </c>
      <c r="L38" s="29"/>
      <c r="M38" s="29"/>
    </row>
    <row r="39" spans="1:13">
      <c r="A39" s="38">
        <v>38290207</v>
      </c>
      <c r="B39" s="47" t="s">
        <v>1383</v>
      </c>
      <c r="C39" s="25">
        <v>106</v>
      </c>
      <c r="D39" s="26">
        <v>172.5</v>
      </c>
      <c r="E39" s="27">
        <v>8.4000000000000005E-2</v>
      </c>
      <c r="F39" s="27">
        <v>8.9039999999999999</v>
      </c>
      <c r="G39" s="25" t="s">
        <v>67</v>
      </c>
      <c r="H39" s="28" t="s">
        <v>2143</v>
      </c>
      <c r="I39" s="29" t="s">
        <v>1410</v>
      </c>
      <c r="J39" s="29" t="s">
        <v>2008</v>
      </c>
      <c r="K39" s="51">
        <f t="shared" si="1"/>
        <v>9383.9999999999982</v>
      </c>
      <c r="L39" s="29"/>
      <c r="M39" s="29"/>
    </row>
    <row r="40" spans="1:13">
      <c r="A40" s="38">
        <v>38290206</v>
      </c>
      <c r="B40" s="47" t="s">
        <v>1384</v>
      </c>
      <c r="C40" s="25">
        <v>48</v>
      </c>
      <c r="D40" s="26">
        <v>195.49999999999997</v>
      </c>
      <c r="E40" s="27">
        <v>0.10600000000000001</v>
      </c>
      <c r="F40" s="27">
        <v>5.088000000000001</v>
      </c>
      <c r="G40" s="25" t="s">
        <v>67</v>
      </c>
      <c r="H40" s="28" t="s">
        <v>2143</v>
      </c>
      <c r="I40" s="29" t="s">
        <v>1410</v>
      </c>
      <c r="J40" s="29" t="s">
        <v>2007</v>
      </c>
      <c r="K40" s="51">
        <f t="shared" si="1"/>
        <v>9257.4999999999982</v>
      </c>
      <c r="L40" s="29"/>
      <c r="M40" s="29"/>
    </row>
    <row r="41" spans="1:13" s="37" customFormat="1">
      <c r="A41" s="38">
        <v>38290213</v>
      </c>
      <c r="B41" s="47" t="s">
        <v>1385</v>
      </c>
      <c r="C41" s="25">
        <v>46</v>
      </c>
      <c r="D41" s="26">
        <v>201.24999999999997</v>
      </c>
      <c r="E41" s="27">
        <v>0.10600000000000001</v>
      </c>
      <c r="F41" s="27">
        <v>4.8760000000000003</v>
      </c>
      <c r="G41" s="25" t="s">
        <v>67</v>
      </c>
      <c r="H41" s="28" t="s">
        <v>2143</v>
      </c>
      <c r="I41" s="29" t="s">
        <v>1410</v>
      </c>
      <c r="J41" s="29" t="s">
        <v>2007</v>
      </c>
      <c r="K41" s="53">
        <f t="shared" si="1"/>
        <v>0</v>
      </c>
    </row>
    <row r="42" spans="1:13">
      <c r="A42" s="30" t="s">
        <v>1665</v>
      </c>
      <c r="B42" s="46"/>
      <c r="C42" s="31"/>
      <c r="D42" s="32"/>
      <c r="E42" s="33"/>
      <c r="F42" s="33"/>
      <c r="G42" s="31"/>
      <c r="H42" s="34"/>
      <c r="I42" s="35"/>
      <c r="J42" s="36"/>
      <c r="K42" s="51">
        <f t="shared" si="1"/>
        <v>8004</v>
      </c>
      <c r="L42" s="29"/>
      <c r="M42" s="29"/>
    </row>
    <row r="43" spans="1:13">
      <c r="A43" s="38">
        <v>39001549</v>
      </c>
      <c r="B43" s="47" t="s">
        <v>550</v>
      </c>
      <c r="C43" s="25">
        <v>116</v>
      </c>
      <c r="D43" s="26">
        <v>69</v>
      </c>
      <c r="E43" s="27">
        <v>7.2000000000000008E-2</v>
      </c>
      <c r="F43" s="27">
        <v>8.3520000000000003</v>
      </c>
      <c r="G43" s="25" t="s">
        <v>67</v>
      </c>
      <c r="H43" s="28" t="s">
        <v>2143</v>
      </c>
      <c r="I43" s="29" t="s">
        <v>73</v>
      </c>
      <c r="J43" s="29" t="s">
        <v>2014</v>
      </c>
      <c r="K43" s="52">
        <f t="shared" si="1"/>
        <v>2541.5</v>
      </c>
    </row>
    <row r="44" spans="1:13">
      <c r="A44" s="38">
        <v>39300223</v>
      </c>
      <c r="B44" s="47" t="s">
        <v>603</v>
      </c>
      <c r="C44" s="25">
        <v>221</v>
      </c>
      <c r="D44" s="26">
        <v>11.5</v>
      </c>
      <c r="E44" s="27">
        <v>0.01</v>
      </c>
      <c r="F44" s="27">
        <v>2.21</v>
      </c>
      <c r="G44" s="25" t="s">
        <v>67</v>
      </c>
      <c r="H44" s="28" t="s">
        <v>2143</v>
      </c>
      <c r="I44" s="29" t="s">
        <v>76</v>
      </c>
      <c r="J44" s="29" t="s">
        <v>2032</v>
      </c>
      <c r="K44" s="52">
        <f t="shared" si="1"/>
        <v>190366.39999999997</v>
      </c>
    </row>
    <row r="45" spans="1:13">
      <c r="A45" s="38">
        <v>38383000</v>
      </c>
      <c r="B45" s="47" t="s">
        <v>1386</v>
      </c>
      <c r="C45" s="25">
        <v>1478</v>
      </c>
      <c r="D45" s="26">
        <v>128.79999999999998</v>
      </c>
      <c r="E45" s="27">
        <v>2.5000000000000001E-2</v>
      </c>
      <c r="F45" s="27">
        <v>36.950000000000003</v>
      </c>
      <c r="G45" s="25" t="s">
        <v>67</v>
      </c>
      <c r="H45" s="28" t="s">
        <v>2143</v>
      </c>
      <c r="I45" s="29" t="s">
        <v>74</v>
      </c>
      <c r="J45" s="29" t="s">
        <v>2010</v>
      </c>
      <c r="K45" s="52">
        <f t="shared" si="1"/>
        <v>10381.049999999999</v>
      </c>
    </row>
    <row r="46" spans="1:13">
      <c r="A46" s="38">
        <v>39001562</v>
      </c>
      <c r="B46" s="47" t="s">
        <v>598</v>
      </c>
      <c r="C46" s="25">
        <v>177</v>
      </c>
      <c r="D46" s="26">
        <v>58.65</v>
      </c>
      <c r="E46" s="27">
        <v>5.3000000000000005E-2</v>
      </c>
      <c r="F46" s="27">
        <v>9.3810000000000002</v>
      </c>
      <c r="G46" s="25" t="s">
        <v>67</v>
      </c>
      <c r="H46" s="28" t="s">
        <v>2143</v>
      </c>
      <c r="I46" s="29" t="s">
        <v>73</v>
      </c>
      <c r="J46" s="29" t="s">
        <v>2020</v>
      </c>
      <c r="K46" s="52">
        <f t="shared" si="1"/>
        <v>12928.299999999997</v>
      </c>
    </row>
    <row r="47" spans="1:13">
      <c r="A47" s="38">
        <v>39001577</v>
      </c>
      <c r="B47" s="47" t="s">
        <v>557</v>
      </c>
      <c r="C47" s="25">
        <v>154</v>
      </c>
      <c r="D47" s="26">
        <v>83.949999999999989</v>
      </c>
      <c r="E47" s="27">
        <v>5.5E-2</v>
      </c>
      <c r="F47" s="27">
        <v>8.4700000000000006</v>
      </c>
      <c r="G47" s="25" t="s">
        <v>67</v>
      </c>
      <c r="H47" s="28" t="s">
        <v>2143</v>
      </c>
      <c r="I47" s="29" t="s">
        <v>73</v>
      </c>
      <c r="J47" s="29" t="s">
        <v>2022</v>
      </c>
      <c r="K47" s="52">
        <f t="shared" si="1"/>
        <v>34701.370462499995</v>
      </c>
    </row>
    <row r="48" spans="1:13">
      <c r="A48" s="38">
        <v>39400284</v>
      </c>
      <c r="B48" s="47" t="s">
        <v>605</v>
      </c>
      <c r="C48" s="25">
        <v>500</v>
      </c>
      <c r="D48" s="26">
        <v>69.402740924999989</v>
      </c>
      <c r="E48" s="27">
        <v>3.3000000000000002E-2</v>
      </c>
      <c r="F48" s="27">
        <v>16.5</v>
      </c>
      <c r="G48" s="25" t="s">
        <v>67</v>
      </c>
      <c r="H48" s="28" t="s">
        <v>2143</v>
      </c>
      <c r="I48" s="29" t="s">
        <v>75</v>
      </c>
      <c r="J48" s="29" t="s">
        <v>2037</v>
      </c>
      <c r="K48" s="52">
        <f t="shared" si="1"/>
        <v>26189.221170000001</v>
      </c>
    </row>
    <row r="49" spans="1:13">
      <c r="A49" s="38">
        <v>39400283</v>
      </c>
      <c r="B49" s="47" t="s">
        <v>561</v>
      </c>
      <c r="C49" s="25">
        <v>400</v>
      </c>
      <c r="D49" s="26">
        <v>65.473052925000005</v>
      </c>
      <c r="E49" s="27">
        <v>3.3000000000000002E-2</v>
      </c>
      <c r="F49" s="27">
        <v>13.200000000000001</v>
      </c>
      <c r="G49" s="25" t="s">
        <v>67</v>
      </c>
      <c r="H49" s="28" t="s">
        <v>2143</v>
      </c>
      <c r="I49" s="29" t="s">
        <v>75</v>
      </c>
      <c r="J49" s="29" t="s">
        <v>2037</v>
      </c>
      <c r="K49" s="52">
        <f t="shared" si="1"/>
        <v>23197.236615000002</v>
      </c>
    </row>
    <row r="50" spans="1:13">
      <c r="A50" s="38">
        <v>39001552</v>
      </c>
      <c r="B50" s="47" t="s">
        <v>551</v>
      </c>
      <c r="C50" s="25">
        <v>300</v>
      </c>
      <c r="D50" s="26">
        <v>77.32412205</v>
      </c>
      <c r="E50" s="27">
        <v>6.1000000000000006E-2</v>
      </c>
      <c r="F50" s="27">
        <v>18.3</v>
      </c>
      <c r="G50" s="25" t="s">
        <v>67</v>
      </c>
      <c r="H50" s="28" t="s">
        <v>2143</v>
      </c>
      <c r="I50" s="29" t="s">
        <v>72</v>
      </c>
      <c r="J50" s="29" t="s">
        <v>2018</v>
      </c>
      <c r="K50" s="52">
        <f t="shared" si="1"/>
        <v>16500.451274999999</v>
      </c>
    </row>
    <row r="51" spans="1:13">
      <c r="A51" s="38">
        <v>39001531</v>
      </c>
      <c r="B51" s="47" t="s">
        <v>935</v>
      </c>
      <c r="C51" s="25">
        <v>300</v>
      </c>
      <c r="D51" s="26">
        <v>55.001504249999996</v>
      </c>
      <c r="E51" s="27">
        <v>5.3000000000000005E-2</v>
      </c>
      <c r="F51" s="27">
        <v>15.900000000000002</v>
      </c>
      <c r="G51" s="25" t="s">
        <v>67</v>
      </c>
      <c r="H51" s="28" t="s">
        <v>2143</v>
      </c>
      <c r="I51" s="29" t="s">
        <v>72</v>
      </c>
      <c r="J51" s="29" t="s">
        <v>2013</v>
      </c>
      <c r="K51" s="52">
        <f t="shared" si="1"/>
        <v>11636.274194999998</v>
      </c>
    </row>
    <row r="52" spans="1:13">
      <c r="A52" s="38">
        <v>39001614</v>
      </c>
      <c r="B52" s="47" t="s">
        <v>841</v>
      </c>
      <c r="C52" s="25">
        <v>300</v>
      </c>
      <c r="D52" s="26">
        <v>38.787580649999995</v>
      </c>
      <c r="E52" s="27">
        <v>4.4000000000000004E-2</v>
      </c>
      <c r="F52" s="27">
        <v>13.200000000000001</v>
      </c>
      <c r="G52" s="25" t="s">
        <v>67</v>
      </c>
      <c r="H52" s="28" t="s">
        <v>2143</v>
      </c>
      <c r="I52" s="29" t="s">
        <v>72</v>
      </c>
      <c r="J52" s="29" t="s">
        <v>2017</v>
      </c>
      <c r="K52" s="52">
        <f t="shared" si="1"/>
        <v>27464.280794999995</v>
      </c>
    </row>
    <row r="53" spans="1:13">
      <c r="A53" s="38">
        <v>39001424</v>
      </c>
      <c r="B53" s="47" t="s">
        <v>934</v>
      </c>
      <c r="C53" s="25">
        <v>300</v>
      </c>
      <c r="D53" s="26">
        <v>91.547602649999988</v>
      </c>
      <c r="E53" s="27">
        <v>6.5000000000000002E-2</v>
      </c>
      <c r="F53" s="27">
        <v>19.5</v>
      </c>
      <c r="G53" s="25" t="s">
        <v>67</v>
      </c>
      <c r="H53" s="28" t="s">
        <v>2143</v>
      </c>
      <c r="I53" s="29" t="s">
        <v>73</v>
      </c>
      <c r="J53" s="29" t="s">
        <v>2015</v>
      </c>
      <c r="K53" s="52">
        <f t="shared" si="1"/>
        <v>13478.445854999998</v>
      </c>
    </row>
    <row r="54" spans="1:13">
      <c r="A54" s="38">
        <v>39600166</v>
      </c>
      <c r="B54" s="47" t="s">
        <v>661</v>
      </c>
      <c r="C54" s="25">
        <v>300</v>
      </c>
      <c r="D54" s="26">
        <v>44.928152849999996</v>
      </c>
      <c r="E54" s="27">
        <v>3.5000000000000003E-2</v>
      </c>
      <c r="F54" s="27">
        <v>10.500000000000002</v>
      </c>
      <c r="G54" s="25" t="s">
        <v>67</v>
      </c>
      <c r="H54" s="28" t="s">
        <v>2143</v>
      </c>
      <c r="I54" s="29" t="s">
        <v>1901</v>
      </c>
      <c r="J54" s="29" t="s">
        <v>2046</v>
      </c>
      <c r="K54" s="52">
        <f t="shared" si="1"/>
        <v>12886.551090000001</v>
      </c>
    </row>
    <row r="55" spans="1:13">
      <c r="A55" s="38">
        <v>39001551</v>
      </c>
      <c r="B55" s="47" t="s">
        <v>837</v>
      </c>
      <c r="C55" s="25">
        <v>200</v>
      </c>
      <c r="D55" s="26">
        <v>64.432755450000002</v>
      </c>
      <c r="E55" s="27">
        <v>6.1000000000000006E-2</v>
      </c>
      <c r="F55" s="27">
        <v>12.200000000000001</v>
      </c>
      <c r="G55" s="25" t="s">
        <v>67</v>
      </c>
      <c r="H55" s="28" t="s">
        <v>2143</v>
      </c>
      <c r="I55" s="29" t="s">
        <v>72</v>
      </c>
      <c r="J55" s="29" t="s">
        <v>2013</v>
      </c>
      <c r="K55" s="52">
        <f t="shared" si="1"/>
        <v>12031.676107499999</v>
      </c>
    </row>
    <row r="56" spans="1:13">
      <c r="A56" s="38">
        <v>39600714</v>
      </c>
      <c r="B56" s="47" t="s">
        <v>1408</v>
      </c>
      <c r="C56" s="25">
        <v>100</v>
      </c>
      <c r="D56" s="26">
        <v>120.31676107499999</v>
      </c>
      <c r="E56" s="27">
        <v>7.8E-2</v>
      </c>
      <c r="F56" s="27">
        <v>7.8</v>
      </c>
      <c r="G56" s="25" t="s">
        <v>67</v>
      </c>
      <c r="H56" s="28" t="s">
        <v>2143</v>
      </c>
      <c r="I56" s="29" t="s">
        <v>1901</v>
      </c>
      <c r="J56" s="29" t="s">
        <v>2049</v>
      </c>
      <c r="K56" s="52">
        <f t="shared" si="1"/>
        <v>8195.4302293500004</v>
      </c>
    </row>
    <row r="57" spans="1:13" s="37" customFormat="1">
      <c r="A57" s="38">
        <v>39002206</v>
      </c>
      <c r="B57" s="47" t="s">
        <v>981</v>
      </c>
      <c r="C57" s="25">
        <v>91</v>
      </c>
      <c r="D57" s="26">
        <v>90.059672850000013</v>
      </c>
      <c r="E57" s="27">
        <v>6.4000000000000001E-2</v>
      </c>
      <c r="F57" s="27">
        <v>5.8239999999999998</v>
      </c>
      <c r="G57" s="25" t="s">
        <v>67</v>
      </c>
      <c r="H57" s="28" t="s">
        <v>2143</v>
      </c>
      <c r="I57" s="29" t="s">
        <v>72</v>
      </c>
      <c r="J57" s="29" t="s">
        <v>2018</v>
      </c>
      <c r="K57" s="53">
        <f t="shared" si="1"/>
        <v>0</v>
      </c>
    </row>
    <row r="58" spans="1:13" s="29" customFormat="1">
      <c r="A58" s="30" t="s">
        <v>1664</v>
      </c>
      <c r="B58" s="46"/>
      <c r="C58" s="31"/>
      <c r="D58" s="32"/>
      <c r="E58" s="33"/>
      <c r="F58" s="33"/>
      <c r="G58" s="31"/>
      <c r="H58" s="34"/>
      <c r="I58" s="35"/>
      <c r="J58" s="36"/>
      <c r="K58" s="51">
        <f t="shared" si="1"/>
        <v>1444.3999999999999</v>
      </c>
    </row>
    <row r="59" spans="1:13" s="29" customFormat="1">
      <c r="A59" s="38">
        <v>33702171</v>
      </c>
      <c r="B59" s="47" t="s">
        <v>623</v>
      </c>
      <c r="C59" s="25">
        <v>8</v>
      </c>
      <c r="D59" s="26">
        <v>180.54999999999998</v>
      </c>
      <c r="E59" s="27">
        <v>0.26400000000000001</v>
      </c>
      <c r="F59" s="27">
        <v>2.1120000000000001</v>
      </c>
      <c r="G59" s="25" t="s">
        <v>67</v>
      </c>
      <c r="H59" s="28" t="s">
        <v>2141</v>
      </c>
      <c r="I59" s="29" t="s">
        <v>1898</v>
      </c>
      <c r="J59" s="29" t="s">
        <v>1975</v>
      </c>
      <c r="K59" s="51">
        <f t="shared" si="1"/>
        <v>1384.5517</v>
      </c>
    </row>
    <row r="60" spans="1:13">
      <c r="A60" s="38">
        <v>33701774</v>
      </c>
      <c r="B60" s="47" t="s">
        <v>1052</v>
      </c>
      <c r="C60" s="25">
        <v>7</v>
      </c>
      <c r="D60" s="26">
        <v>197.79309999999998</v>
      </c>
      <c r="E60" s="27">
        <v>0.26600000000000001</v>
      </c>
      <c r="F60" s="27">
        <v>1.8620000000000001</v>
      </c>
      <c r="G60" s="25" t="s">
        <v>67</v>
      </c>
      <c r="H60" s="28" t="s">
        <v>2141</v>
      </c>
      <c r="I60" s="29" t="s">
        <v>1898</v>
      </c>
      <c r="J60" s="29" t="s">
        <v>1975</v>
      </c>
      <c r="K60" s="51">
        <f t="shared" si="1"/>
        <v>181.7</v>
      </c>
      <c r="L60" s="29"/>
      <c r="M60" s="29"/>
    </row>
    <row r="61" spans="1:13">
      <c r="A61" s="38">
        <v>33701832</v>
      </c>
      <c r="B61" s="47" t="s">
        <v>42</v>
      </c>
      <c r="C61" s="25">
        <v>1</v>
      </c>
      <c r="D61" s="26">
        <v>181.7</v>
      </c>
      <c r="E61" s="27">
        <v>0.3</v>
      </c>
      <c r="F61" s="27">
        <v>0.3</v>
      </c>
      <c r="G61" s="25" t="s">
        <v>67</v>
      </c>
      <c r="H61" s="28" t="s">
        <v>2141</v>
      </c>
      <c r="I61" s="29" t="s">
        <v>1898</v>
      </c>
      <c r="J61" s="29" t="s">
        <v>1976</v>
      </c>
      <c r="K61" s="51">
        <f t="shared" si="1"/>
        <v>628.46424537037024</v>
      </c>
      <c r="L61" s="29"/>
      <c r="M61" s="29"/>
    </row>
    <row r="62" spans="1:13">
      <c r="A62" s="38">
        <v>33801656</v>
      </c>
      <c r="B62" s="47" t="s">
        <v>138</v>
      </c>
      <c r="C62" s="25">
        <v>7</v>
      </c>
      <c r="D62" s="26">
        <v>89.78060648148147</v>
      </c>
      <c r="E62" s="27">
        <v>4.8000000000000001E-2</v>
      </c>
      <c r="F62" s="27">
        <v>0.33600000000000002</v>
      </c>
      <c r="G62" s="25" t="s">
        <v>67</v>
      </c>
      <c r="H62" s="28" t="s">
        <v>2141</v>
      </c>
      <c r="I62" s="29" t="s">
        <v>1908</v>
      </c>
      <c r="J62" s="29" t="s">
        <v>1982</v>
      </c>
      <c r="K62" s="51">
        <f t="shared" si="1"/>
        <v>179.81003888888887</v>
      </c>
      <c r="L62" s="29"/>
      <c r="M62" s="29"/>
    </row>
    <row r="63" spans="1:13">
      <c r="A63" s="38">
        <v>33802033</v>
      </c>
      <c r="B63" s="47" t="s">
        <v>20</v>
      </c>
      <c r="C63" s="25">
        <v>2</v>
      </c>
      <c r="D63" s="26">
        <v>89.905019444444434</v>
      </c>
      <c r="E63" s="27">
        <v>4.5999999999999999E-2</v>
      </c>
      <c r="F63" s="27">
        <v>9.1999999999999998E-2</v>
      </c>
      <c r="G63" s="25" t="s">
        <v>67</v>
      </c>
      <c r="H63" s="28" t="s">
        <v>2141</v>
      </c>
      <c r="I63" s="29" t="s">
        <v>1908</v>
      </c>
      <c r="J63" s="29" t="s">
        <v>1982</v>
      </c>
      <c r="K63" s="51">
        <f t="shared" si="1"/>
        <v>83.672615740740738</v>
      </c>
      <c r="L63" s="29"/>
      <c r="M63" s="29"/>
    </row>
    <row r="64" spans="1:13" s="29" customFormat="1">
      <c r="A64" s="38">
        <v>33801984</v>
      </c>
      <c r="B64" s="47" t="s">
        <v>43</v>
      </c>
      <c r="C64" s="25">
        <v>1</v>
      </c>
      <c r="D64" s="26">
        <v>83.672615740740738</v>
      </c>
      <c r="E64" s="27">
        <v>4.5999999999999999E-2</v>
      </c>
      <c r="F64" s="27">
        <v>4.5999999999999999E-2</v>
      </c>
      <c r="G64" s="25" t="s">
        <v>64</v>
      </c>
      <c r="H64" s="28" t="s">
        <v>2141</v>
      </c>
      <c r="I64" s="29" t="s">
        <v>1908</v>
      </c>
      <c r="J64" s="29" t="s">
        <v>1982</v>
      </c>
      <c r="K64" s="51">
        <f t="shared" si="1"/>
        <v>1484.91342350225</v>
      </c>
    </row>
    <row r="65" spans="1:13">
      <c r="A65" s="38">
        <v>33801692</v>
      </c>
      <c r="B65" s="47" t="s">
        <v>140</v>
      </c>
      <c r="C65" s="25">
        <v>8</v>
      </c>
      <c r="D65" s="26">
        <v>185.61417793778125</v>
      </c>
      <c r="E65" s="27">
        <v>5.1000000000000004E-2</v>
      </c>
      <c r="F65" s="27">
        <v>0.40800000000000003</v>
      </c>
      <c r="G65" s="25" t="s">
        <v>64</v>
      </c>
      <c r="H65" s="28" t="s">
        <v>2141</v>
      </c>
      <c r="I65" s="29" t="s">
        <v>1902</v>
      </c>
      <c r="J65" s="29" t="s">
        <v>1983</v>
      </c>
      <c r="K65" s="51">
        <f t="shared" si="1"/>
        <v>604.41858164502491</v>
      </c>
      <c r="L65" s="29"/>
      <c r="M65" s="29"/>
    </row>
    <row r="66" spans="1:13">
      <c r="A66" s="38">
        <v>33801961</v>
      </c>
      <c r="B66" s="47" t="s">
        <v>757</v>
      </c>
      <c r="C66" s="25">
        <v>2</v>
      </c>
      <c r="D66" s="26">
        <v>302.20929082251246</v>
      </c>
      <c r="E66" s="27">
        <v>6.6000000000000003E-2</v>
      </c>
      <c r="F66" s="27" t="s">
        <v>1800</v>
      </c>
      <c r="G66" s="25" t="s">
        <v>64</v>
      </c>
      <c r="H66" s="28" t="s">
        <v>2141</v>
      </c>
      <c r="I66" s="29" t="s">
        <v>1902</v>
      </c>
      <c r="J66" s="29" t="s">
        <v>1983</v>
      </c>
      <c r="K66" s="51">
        <f t="shared" ref="K66:K80" si="2">C67*D67</f>
        <v>603.75</v>
      </c>
      <c r="L66" s="29"/>
      <c r="M66" s="29"/>
    </row>
    <row r="67" spans="1:13">
      <c r="A67" s="38">
        <v>36900932</v>
      </c>
      <c r="B67" s="47" t="s">
        <v>500</v>
      </c>
      <c r="C67" s="25">
        <v>7</v>
      </c>
      <c r="D67" s="26">
        <v>86.25</v>
      </c>
      <c r="E67" s="27">
        <v>0.19800000000000001</v>
      </c>
      <c r="F67" s="27">
        <v>1.3860000000000001</v>
      </c>
      <c r="G67" s="25" t="s">
        <v>67</v>
      </c>
      <c r="H67" s="28" t="s">
        <v>2141</v>
      </c>
      <c r="I67" s="29" t="s">
        <v>1900</v>
      </c>
      <c r="J67" s="29" t="s">
        <v>1999</v>
      </c>
      <c r="K67" s="52">
        <f t="shared" si="2"/>
        <v>1046.5</v>
      </c>
    </row>
    <row r="68" spans="1:13">
      <c r="A68" s="38">
        <v>36900567</v>
      </c>
      <c r="B68" s="47" t="s">
        <v>13</v>
      </c>
      <c r="C68" s="25">
        <v>7</v>
      </c>
      <c r="D68" s="26">
        <v>149.5</v>
      </c>
      <c r="E68" s="27">
        <v>0.22900000000000001</v>
      </c>
      <c r="F68" s="27">
        <v>1.603</v>
      </c>
      <c r="G68" s="25" t="s">
        <v>67</v>
      </c>
      <c r="H68" s="28" t="s">
        <v>2141</v>
      </c>
      <c r="I68" s="29" t="s">
        <v>1900</v>
      </c>
      <c r="J68" s="29" t="s">
        <v>1996</v>
      </c>
      <c r="K68" s="51">
        <f t="shared" si="2"/>
        <v>301.7019249999999</v>
      </c>
      <c r="L68" s="29"/>
      <c r="M68" s="29"/>
    </row>
    <row r="69" spans="1:13" s="37" customFormat="1">
      <c r="A69" s="38">
        <v>36900874</v>
      </c>
      <c r="B69" s="47" t="s">
        <v>498</v>
      </c>
      <c r="C69" s="25">
        <v>3</v>
      </c>
      <c r="D69" s="26">
        <v>100.5673083333333</v>
      </c>
      <c r="E69" s="27">
        <v>0.21200000000000002</v>
      </c>
      <c r="F69" s="27">
        <v>0.63600000000000012</v>
      </c>
      <c r="G69" s="25" t="s">
        <v>67</v>
      </c>
      <c r="H69" s="28" t="s">
        <v>2141</v>
      </c>
      <c r="I69" s="29" t="s">
        <v>1900</v>
      </c>
      <c r="J69" s="29" t="s">
        <v>1996</v>
      </c>
      <c r="K69" s="53">
        <f t="shared" si="2"/>
        <v>0</v>
      </c>
    </row>
    <row r="70" spans="1:13" s="29" customFormat="1">
      <c r="A70" s="30" t="s">
        <v>1784</v>
      </c>
      <c r="B70" s="46"/>
      <c r="C70" s="31"/>
      <c r="D70" s="32"/>
      <c r="E70" s="33"/>
      <c r="F70" s="33"/>
      <c r="G70" s="31"/>
      <c r="H70" s="34"/>
      <c r="I70" s="35"/>
      <c r="J70" s="36"/>
      <c r="K70" s="51">
        <f t="shared" si="2"/>
        <v>3311.9999999999995</v>
      </c>
    </row>
    <row r="71" spans="1:13" s="29" customFormat="1">
      <c r="A71" s="38">
        <v>38000264</v>
      </c>
      <c r="B71" s="47" t="s">
        <v>528</v>
      </c>
      <c r="C71" s="25">
        <v>64</v>
      </c>
      <c r="D71" s="26">
        <v>51.749999999999993</v>
      </c>
      <c r="E71" s="27">
        <v>5.2000000000000005E-2</v>
      </c>
      <c r="F71" s="27">
        <v>3.3280000000000003</v>
      </c>
      <c r="G71" s="25" t="s">
        <v>64</v>
      </c>
      <c r="H71" s="28" t="s">
        <v>2141</v>
      </c>
      <c r="I71" s="29" t="s">
        <v>867</v>
      </c>
      <c r="J71" s="29" t="s">
        <v>2006</v>
      </c>
      <c r="K71" s="51">
        <f t="shared" si="2"/>
        <v>1043.2800000000002</v>
      </c>
    </row>
    <row r="72" spans="1:13">
      <c r="A72" s="38">
        <v>38000305</v>
      </c>
      <c r="B72" s="47" t="s">
        <v>1618</v>
      </c>
      <c r="C72" s="25">
        <v>14</v>
      </c>
      <c r="D72" s="26">
        <v>74.52000000000001</v>
      </c>
      <c r="E72" s="27">
        <v>0.08</v>
      </c>
      <c r="F72" s="27">
        <v>1.1200000000000001</v>
      </c>
      <c r="G72" s="25" t="s">
        <v>67</v>
      </c>
      <c r="H72" s="28" t="s">
        <v>2141</v>
      </c>
      <c r="I72" s="29" t="s">
        <v>868</v>
      </c>
      <c r="J72" s="29" t="s">
        <v>2005</v>
      </c>
      <c r="K72" s="52">
        <f t="shared" si="2"/>
        <v>1427.1499999999999</v>
      </c>
    </row>
    <row r="73" spans="1:13">
      <c r="A73" s="38">
        <v>38000908</v>
      </c>
      <c r="B73" s="47" t="s">
        <v>1380</v>
      </c>
      <c r="C73" s="25">
        <v>17</v>
      </c>
      <c r="D73" s="26">
        <v>83.949999999999989</v>
      </c>
      <c r="E73" s="27">
        <v>8.7000000000000008E-2</v>
      </c>
      <c r="F73" s="27">
        <v>1.4790000000000001</v>
      </c>
      <c r="G73" s="25" t="s">
        <v>64</v>
      </c>
      <c r="H73" s="28" t="s">
        <v>2141</v>
      </c>
      <c r="I73" s="29" t="s">
        <v>868</v>
      </c>
      <c r="J73" s="29" t="s">
        <v>2005</v>
      </c>
      <c r="K73" s="52">
        <f t="shared" si="2"/>
        <v>671.59999999999991</v>
      </c>
    </row>
    <row r="74" spans="1:13">
      <c r="A74" s="38">
        <v>38000905</v>
      </c>
      <c r="B74" s="47" t="s">
        <v>1378</v>
      </c>
      <c r="C74" s="25">
        <v>8</v>
      </c>
      <c r="D74" s="26">
        <v>83.949999999999989</v>
      </c>
      <c r="E74" s="27">
        <v>8.7000000000000008E-2</v>
      </c>
      <c r="F74" s="27">
        <v>0.69600000000000006</v>
      </c>
      <c r="G74" s="25" t="s">
        <v>64</v>
      </c>
      <c r="H74" s="28" t="s">
        <v>2141</v>
      </c>
      <c r="I74" s="29" t="s">
        <v>868</v>
      </c>
      <c r="J74" s="29" t="s">
        <v>2005</v>
      </c>
      <c r="K74" s="52">
        <f t="shared" si="2"/>
        <v>1175.2999999999997</v>
      </c>
    </row>
    <row r="75" spans="1:13">
      <c r="A75" s="38">
        <v>38000906</v>
      </c>
      <c r="B75" s="47" t="s">
        <v>1379</v>
      </c>
      <c r="C75" s="25">
        <v>14</v>
      </c>
      <c r="D75" s="26">
        <v>83.949999999999989</v>
      </c>
      <c r="E75" s="27">
        <v>8.7000000000000008E-2</v>
      </c>
      <c r="F75" s="27">
        <v>1.2180000000000002</v>
      </c>
      <c r="G75" s="25" t="s">
        <v>64</v>
      </c>
      <c r="H75" s="28" t="s">
        <v>2141</v>
      </c>
      <c r="I75" s="29" t="s">
        <v>868</v>
      </c>
      <c r="J75" s="29" t="s">
        <v>2005</v>
      </c>
      <c r="K75" s="52">
        <f t="shared" si="2"/>
        <v>923.44999999999982</v>
      </c>
    </row>
    <row r="76" spans="1:13">
      <c r="A76" s="38">
        <v>38000909</v>
      </c>
      <c r="B76" s="47" t="s">
        <v>1381</v>
      </c>
      <c r="C76" s="25">
        <v>11</v>
      </c>
      <c r="D76" s="26">
        <v>83.949999999999989</v>
      </c>
      <c r="E76" s="27">
        <v>8.7000000000000008E-2</v>
      </c>
      <c r="F76" s="27">
        <v>0.95700000000000007</v>
      </c>
      <c r="G76" s="25" t="s">
        <v>64</v>
      </c>
      <c r="H76" s="28" t="s">
        <v>2141</v>
      </c>
      <c r="I76" s="29" t="s">
        <v>868</v>
      </c>
      <c r="J76" s="29" t="s">
        <v>2005</v>
      </c>
      <c r="K76" s="52">
        <f t="shared" si="2"/>
        <v>2859.8796792500007</v>
      </c>
    </row>
    <row r="77" spans="1:13" s="37" customFormat="1">
      <c r="A77" s="38">
        <v>38000262</v>
      </c>
      <c r="B77" s="47" t="s">
        <v>526</v>
      </c>
      <c r="C77" s="25">
        <v>43</v>
      </c>
      <c r="D77" s="26">
        <v>66.508829750000018</v>
      </c>
      <c r="E77" s="27">
        <v>6.7000000000000004E-2</v>
      </c>
      <c r="F77" s="27">
        <v>2.8810000000000002</v>
      </c>
      <c r="G77" s="25" t="s">
        <v>64</v>
      </c>
      <c r="H77" s="28" t="s">
        <v>2141</v>
      </c>
      <c r="I77" s="29" t="s">
        <v>867</v>
      </c>
      <c r="J77" s="29" t="s">
        <v>2005</v>
      </c>
      <c r="K77" s="53">
        <f t="shared" si="2"/>
        <v>0</v>
      </c>
    </row>
    <row r="78" spans="1:13" s="29" customFormat="1">
      <c r="A78" s="30" t="s">
        <v>1785</v>
      </c>
      <c r="B78" s="46"/>
      <c r="C78" s="31"/>
      <c r="D78" s="32"/>
      <c r="E78" s="33"/>
      <c r="F78" s="33"/>
      <c r="G78" s="31"/>
      <c r="H78" s="34"/>
      <c r="I78" s="35"/>
      <c r="J78" s="36"/>
      <c r="K78" s="51">
        <f t="shared" si="2"/>
        <v>3565</v>
      </c>
    </row>
    <row r="79" spans="1:13">
      <c r="A79" s="38">
        <v>34901256</v>
      </c>
      <c r="B79" s="47" t="s">
        <v>1330</v>
      </c>
      <c r="C79" s="25">
        <v>10</v>
      </c>
      <c r="D79" s="26">
        <v>356.5</v>
      </c>
      <c r="E79" s="27">
        <v>0.60099999999999998</v>
      </c>
      <c r="F79" s="27">
        <v>6.01</v>
      </c>
      <c r="G79" s="25" t="s">
        <v>67</v>
      </c>
      <c r="H79" s="28" t="s">
        <v>2141</v>
      </c>
      <c r="I79" s="29" t="s">
        <v>1891</v>
      </c>
      <c r="J79" s="29" t="s">
        <v>1989</v>
      </c>
      <c r="K79" s="52">
        <f t="shared" si="2"/>
        <v>43445.85</v>
      </c>
    </row>
    <row r="80" spans="1:13">
      <c r="A80" s="38">
        <v>34901223</v>
      </c>
      <c r="B80" s="47" t="s">
        <v>1324</v>
      </c>
      <c r="C80" s="25">
        <v>257</v>
      </c>
      <c r="D80" s="26">
        <v>169.04999999999998</v>
      </c>
      <c r="E80" s="27">
        <v>0.313</v>
      </c>
      <c r="F80" s="27">
        <v>80.441000000000003</v>
      </c>
      <c r="G80" s="25" t="s">
        <v>64</v>
      </c>
      <c r="H80" s="28" t="s">
        <v>2141</v>
      </c>
      <c r="I80" s="29" t="s">
        <v>1894</v>
      </c>
      <c r="J80" s="29" t="s">
        <v>1927</v>
      </c>
      <c r="K80" s="52">
        <f t="shared" si="2"/>
        <v>0</v>
      </c>
    </row>
    <row r="81" spans="1:11">
      <c r="A81" s="50"/>
      <c r="B81" s="48"/>
      <c r="C81" s="25">
        <f>SUM(C3:C80)</f>
        <v>9254</v>
      </c>
      <c r="K81" s="54">
        <f>SUM(K2:K80)</f>
        <v>1639014.7300037472</v>
      </c>
    </row>
  </sheetData>
  <sortState xmlns:xlrd2="http://schemas.microsoft.com/office/spreadsheetml/2017/richdata2" ref="A3:M9">
    <sortCondition descending="1" ref="C3:C9"/>
  </sortState>
  <phoneticPr fontId="5" type="noConversion"/>
  <pageMargins left="0.70866141732283472" right="0.70866141732283472" top="0.78740157480314965" bottom="0.78740157480314965" header="0.31496062992125984" footer="0.31496062992125984"/>
  <pageSetup paperSize="9" scale="62" fitToHeight="2" orientation="portrait" r:id="rId1"/>
  <headerFooter>
    <oddHeader>&amp;F</oddHeader>
    <oddFooter>&amp;C&amp;D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D5E72-0F93-4E7B-90E8-6BE8BE0937E1}">
  <dimension ref="A1:J157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1" sqref="H1:I1048576"/>
    </sheetView>
  </sheetViews>
  <sheetFormatPr defaultColWidth="8.85546875" defaultRowHeight="15"/>
  <cols>
    <col min="1" max="1" width="10.85546875" style="5" customWidth="1"/>
    <col min="2" max="2" width="22.140625" style="6" customWidth="1"/>
    <col min="3" max="3" width="14.28515625" style="5" bestFit="1" customWidth="1"/>
    <col min="4" max="4" width="21" style="5" bestFit="1" customWidth="1"/>
    <col min="5" max="5" width="21.7109375" style="9" customWidth="1"/>
    <col min="6" max="9" width="23.140625" style="9" customWidth="1"/>
  </cols>
  <sheetData>
    <row r="1" spans="1:10">
      <c r="A1" s="1">
        <v>44636</v>
      </c>
      <c r="B1" s="2"/>
      <c r="C1" s="1"/>
      <c r="D1" s="1"/>
      <c r="E1" s="7"/>
      <c r="F1" s="7"/>
      <c r="G1" s="7">
        <v>46631</v>
      </c>
      <c r="H1" s="7">
        <v>5870</v>
      </c>
      <c r="I1" s="7">
        <v>619</v>
      </c>
    </row>
    <row r="2" spans="1:10">
      <c r="A2" s="3" t="s">
        <v>0</v>
      </c>
      <c r="B2" s="3" t="s">
        <v>663</v>
      </c>
      <c r="C2" s="3"/>
      <c r="D2" s="3"/>
      <c r="E2" s="3"/>
      <c r="F2" s="3"/>
      <c r="G2" s="3"/>
      <c r="H2" s="3" t="s">
        <v>2122</v>
      </c>
      <c r="I2" s="3" t="s">
        <v>2123</v>
      </c>
    </row>
    <row r="3" spans="1:10" ht="25.5">
      <c r="A3" s="4" t="s">
        <v>0</v>
      </c>
      <c r="B3" s="4" t="s">
        <v>663</v>
      </c>
      <c r="C3" s="4" t="s">
        <v>60</v>
      </c>
      <c r="D3" s="8" t="s">
        <v>2139</v>
      </c>
      <c r="E3" s="4" t="s">
        <v>62</v>
      </c>
      <c r="F3" s="4" t="s">
        <v>63</v>
      </c>
      <c r="G3" s="4" t="s">
        <v>1931</v>
      </c>
      <c r="H3" s="4" t="s">
        <v>2122</v>
      </c>
      <c r="I3" s="4" t="s">
        <v>2123</v>
      </c>
      <c r="J3" s="4" t="s">
        <v>1616</v>
      </c>
    </row>
    <row r="4" spans="1:10">
      <c r="A4" s="5">
        <v>31007251</v>
      </c>
      <c r="B4" s="6" t="s">
        <v>736</v>
      </c>
      <c r="C4" s="5" t="s">
        <v>64</v>
      </c>
      <c r="D4" s="5" t="s">
        <v>2140</v>
      </c>
      <c r="E4" s="9" t="s">
        <v>860</v>
      </c>
      <c r="F4" s="9" t="s">
        <v>1944</v>
      </c>
      <c r="G4" s="9">
        <v>0</v>
      </c>
      <c r="H4" s="9">
        <v>0</v>
      </c>
      <c r="I4" s="9">
        <v>0</v>
      </c>
      <c r="J4">
        <f>G4-H4-I4</f>
        <v>0</v>
      </c>
    </row>
    <row r="5" spans="1:10">
      <c r="A5" s="5">
        <v>31007343</v>
      </c>
      <c r="B5" s="6" t="s">
        <v>2050</v>
      </c>
      <c r="C5" s="5" t="s">
        <v>64</v>
      </c>
      <c r="D5" s="5" t="s">
        <v>2140</v>
      </c>
      <c r="E5" s="9" t="s">
        <v>65</v>
      </c>
      <c r="F5" s="9" t="s">
        <v>1960</v>
      </c>
      <c r="G5" s="9">
        <v>0</v>
      </c>
      <c r="H5" s="9">
        <v>0</v>
      </c>
      <c r="I5" s="9">
        <v>0</v>
      </c>
      <c r="J5">
        <f t="shared" ref="J5:J68" si="0">G5-H5-I5</f>
        <v>0</v>
      </c>
    </row>
    <row r="6" spans="1:10">
      <c r="A6" s="5">
        <v>31007418</v>
      </c>
      <c r="B6" s="6" t="s">
        <v>2051</v>
      </c>
      <c r="C6" s="5" t="s">
        <v>64</v>
      </c>
      <c r="D6" s="5" t="s">
        <v>2140</v>
      </c>
      <c r="E6" s="9" t="s">
        <v>65</v>
      </c>
      <c r="F6" s="9" t="s">
        <v>2119</v>
      </c>
      <c r="G6" s="9">
        <v>0</v>
      </c>
      <c r="H6" s="9">
        <v>0</v>
      </c>
      <c r="I6" s="9">
        <v>0</v>
      </c>
      <c r="J6">
        <f t="shared" si="0"/>
        <v>0</v>
      </c>
    </row>
    <row r="7" spans="1:10">
      <c r="A7" s="5">
        <v>31007423</v>
      </c>
      <c r="B7" s="6" t="s">
        <v>2052</v>
      </c>
      <c r="C7" s="5" t="s">
        <v>64</v>
      </c>
      <c r="D7" s="5" t="s">
        <v>2140</v>
      </c>
      <c r="E7" s="9" t="s">
        <v>66</v>
      </c>
      <c r="F7" s="9" t="s">
        <v>2120</v>
      </c>
      <c r="G7" s="9">
        <v>0</v>
      </c>
      <c r="H7" s="9">
        <v>0</v>
      </c>
      <c r="I7" s="9">
        <v>0</v>
      </c>
      <c r="J7">
        <f t="shared" si="0"/>
        <v>0</v>
      </c>
    </row>
    <row r="8" spans="1:10">
      <c r="A8" s="5">
        <v>31007464</v>
      </c>
      <c r="B8" s="6" t="s">
        <v>2053</v>
      </c>
      <c r="C8" s="5" t="s">
        <v>67</v>
      </c>
      <c r="D8" s="5" t="s">
        <v>2140</v>
      </c>
      <c r="E8" s="9" t="s">
        <v>66</v>
      </c>
      <c r="F8" s="9" t="s">
        <v>2119</v>
      </c>
      <c r="G8" s="9">
        <v>0</v>
      </c>
      <c r="H8" s="9">
        <v>0</v>
      </c>
      <c r="I8" s="9">
        <v>0</v>
      </c>
      <c r="J8">
        <f t="shared" si="0"/>
        <v>0</v>
      </c>
    </row>
    <row r="9" spans="1:10">
      <c r="A9" s="5">
        <v>31007465</v>
      </c>
      <c r="B9" s="6" t="s">
        <v>2054</v>
      </c>
      <c r="C9" s="5" t="s">
        <v>67</v>
      </c>
      <c r="D9" s="5" t="s">
        <v>2140</v>
      </c>
      <c r="E9" s="9" t="s">
        <v>858</v>
      </c>
      <c r="F9" s="9" t="s">
        <v>1958</v>
      </c>
      <c r="G9" s="9">
        <v>0</v>
      </c>
      <c r="H9" s="9">
        <v>0</v>
      </c>
      <c r="I9" s="9">
        <v>0</v>
      </c>
      <c r="J9">
        <f t="shared" si="0"/>
        <v>0</v>
      </c>
    </row>
    <row r="10" spans="1:10">
      <c r="A10" s="5">
        <v>31007500</v>
      </c>
      <c r="B10" s="6" t="s">
        <v>2055</v>
      </c>
      <c r="C10" s="5" t="s">
        <v>67</v>
      </c>
      <c r="D10" s="5" t="s">
        <v>2140</v>
      </c>
      <c r="E10" s="9" t="s">
        <v>858</v>
      </c>
      <c r="F10" s="9" t="s">
        <v>1954</v>
      </c>
      <c r="G10" s="9">
        <v>0</v>
      </c>
      <c r="H10" s="9">
        <v>0</v>
      </c>
      <c r="I10" s="9">
        <v>0</v>
      </c>
      <c r="J10">
        <f t="shared" si="0"/>
        <v>0</v>
      </c>
    </row>
    <row r="11" spans="1:10">
      <c r="A11" s="5">
        <v>31007508</v>
      </c>
      <c r="B11" s="6" t="s">
        <v>1837</v>
      </c>
      <c r="C11" s="5" t="s">
        <v>67</v>
      </c>
      <c r="D11" s="5" t="s">
        <v>2140</v>
      </c>
      <c r="E11" s="9" t="s">
        <v>65</v>
      </c>
      <c r="F11" s="9" t="s">
        <v>1947</v>
      </c>
      <c r="G11" s="9">
        <v>0</v>
      </c>
      <c r="H11" s="9">
        <v>0</v>
      </c>
      <c r="I11" s="9">
        <v>0</v>
      </c>
      <c r="J11">
        <f t="shared" si="0"/>
        <v>0</v>
      </c>
    </row>
    <row r="12" spans="1:10">
      <c r="A12" s="5">
        <v>31007514</v>
      </c>
      <c r="B12" s="6" t="s">
        <v>2056</v>
      </c>
      <c r="C12" s="5" t="s">
        <v>64</v>
      </c>
      <c r="D12" s="5" t="s">
        <v>2140</v>
      </c>
      <c r="E12" s="9" t="s">
        <v>65</v>
      </c>
      <c r="F12" s="9" t="s">
        <v>1960</v>
      </c>
      <c r="G12" s="9">
        <v>0</v>
      </c>
      <c r="H12" s="9">
        <v>0</v>
      </c>
      <c r="I12" s="9">
        <v>0</v>
      </c>
      <c r="J12">
        <f t="shared" si="0"/>
        <v>0</v>
      </c>
    </row>
    <row r="13" spans="1:10">
      <c r="A13" s="5">
        <v>31007539</v>
      </c>
      <c r="B13" s="6" t="s">
        <v>79</v>
      </c>
      <c r="C13" s="5" t="s">
        <v>64</v>
      </c>
      <c r="D13" s="5" t="s">
        <v>2140</v>
      </c>
      <c r="E13" s="9" t="s">
        <v>860</v>
      </c>
      <c r="F13" s="9" t="s">
        <v>1949</v>
      </c>
      <c r="G13" s="9">
        <v>0</v>
      </c>
      <c r="H13" s="9">
        <v>0</v>
      </c>
      <c r="I13" s="9">
        <v>0</v>
      </c>
      <c r="J13">
        <f t="shared" si="0"/>
        <v>0</v>
      </c>
    </row>
    <row r="14" spans="1:10">
      <c r="A14" s="5">
        <v>31007556</v>
      </c>
      <c r="B14" s="6" t="s">
        <v>2057</v>
      </c>
      <c r="C14" s="5" t="s">
        <v>64</v>
      </c>
      <c r="D14" s="5" t="s">
        <v>2140</v>
      </c>
      <c r="E14" s="9" t="s">
        <v>860</v>
      </c>
      <c r="F14" s="9" t="s">
        <v>1948</v>
      </c>
      <c r="G14" s="9">
        <v>0</v>
      </c>
      <c r="H14" s="9">
        <v>0</v>
      </c>
      <c r="I14" s="9">
        <v>0</v>
      </c>
      <c r="J14">
        <f t="shared" si="0"/>
        <v>0</v>
      </c>
    </row>
    <row r="15" spans="1:10">
      <c r="A15" s="5">
        <v>31007558</v>
      </c>
      <c r="B15" s="6" t="s">
        <v>1859</v>
      </c>
      <c r="C15" s="5" t="s">
        <v>64</v>
      </c>
      <c r="D15" s="5" t="s">
        <v>2140</v>
      </c>
      <c r="E15" s="9" t="s">
        <v>65</v>
      </c>
      <c r="F15" s="9" t="s">
        <v>1948</v>
      </c>
      <c r="G15" s="9">
        <v>0</v>
      </c>
      <c r="H15" s="9">
        <v>0</v>
      </c>
      <c r="I15" s="9">
        <v>0</v>
      </c>
      <c r="J15">
        <f t="shared" si="0"/>
        <v>0</v>
      </c>
    </row>
    <row r="16" spans="1:10">
      <c r="A16" s="5">
        <v>31007561</v>
      </c>
      <c r="B16" s="6" t="s">
        <v>2058</v>
      </c>
      <c r="C16" s="5" t="s">
        <v>64</v>
      </c>
      <c r="D16" s="5" t="s">
        <v>2140</v>
      </c>
      <c r="E16" s="9" t="s">
        <v>66</v>
      </c>
      <c r="F16" s="9" t="s">
        <v>1948</v>
      </c>
      <c r="G16" s="9">
        <v>0</v>
      </c>
      <c r="H16" s="9">
        <v>0</v>
      </c>
      <c r="I16" s="9">
        <v>0</v>
      </c>
      <c r="J16">
        <f t="shared" si="0"/>
        <v>0</v>
      </c>
    </row>
    <row r="17" spans="1:10">
      <c r="A17" s="5">
        <v>31007562</v>
      </c>
      <c r="B17" s="6" t="s">
        <v>611</v>
      </c>
      <c r="C17" s="5" t="s">
        <v>64</v>
      </c>
      <c r="D17" s="5" t="s">
        <v>2140</v>
      </c>
      <c r="E17" s="9" t="s">
        <v>66</v>
      </c>
      <c r="F17" s="9" t="s">
        <v>1948</v>
      </c>
      <c r="G17" s="9">
        <v>0</v>
      </c>
      <c r="H17" s="9">
        <v>0</v>
      </c>
      <c r="I17" s="9">
        <v>0</v>
      </c>
      <c r="J17">
        <f t="shared" si="0"/>
        <v>0</v>
      </c>
    </row>
    <row r="18" spans="1:10">
      <c r="A18" s="5">
        <v>31007604</v>
      </c>
      <c r="B18" s="6" t="s">
        <v>2059</v>
      </c>
      <c r="C18" s="5" t="s">
        <v>64</v>
      </c>
      <c r="D18" s="5" t="s">
        <v>2140</v>
      </c>
      <c r="E18" s="9" t="s">
        <v>860</v>
      </c>
      <c r="F18" s="9" t="s">
        <v>1949</v>
      </c>
      <c r="G18" s="9">
        <v>0</v>
      </c>
      <c r="H18" s="9">
        <v>0</v>
      </c>
      <c r="I18" s="9">
        <v>0</v>
      </c>
      <c r="J18">
        <f t="shared" si="0"/>
        <v>0</v>
      </c>
    </row>
    <row r="19" spans="1:10">
      <c r="A19" s="5">
        <v>31007625</v>
      </c>
      <c r="B19" s="6" t="s">
        <v>1916</v>
      </c>
      <c r="C19" s="5" t="s">
        <v>64</v>
      </c>
      <c r="D19" s="5" t="s">
        <v>2140</v>
      </c>
      <c r="E19" s="9" t="s">
        <v>65</v>
      </c>
      <c r="F19" s="9" t="s">
        <v>1948</v>
      </c>
      <c r="G19" s="9">
        <v>0</v>
      </c>
      <c r="H19" s="9">
        <v>0</v>
      </c>
      <c r="I19" s="9">
        <v>0</v>
      </c>
      <c r="J19">
        <f t="shared" si="0"/>
        <v>0</v>
      </c>
    </row>
    <row r="20" spans="1:10">
      <c r="A20" s="5">
        <v>31007711</v>
      </c>
      <c r="B20" s="6" t="s">
        <v>2124</v>
      </c>
      <c r="C20" s="5" t="s">
        <v>64</v>
      </c>
      <c r="D20" s="5" t="s">
        <v>2140</v>
      </c>
      <c r="E20" s="9" t="s">
        <v>860</v>
      </c>
      <c r="F20" s="9" t="s">
        <v>1948</v>
      </c>
      <c r="G20" s="9">
        <v>0</v>
      </c>
      <c r="H20" s="9">
        <v>0</v>
      </c>
      <c r="I20" s="9">
        <v>0</v>
      </c>
      <c r="J20">
        <f t="shared" si="0"/>
        <v>0</v>
      </c>
    </row>
    <row r="21" spans="1:10">
      <c r="A21" s="5">
        <v>31007742</v>
      </c>
      <c r="B21" s="6" t="s">
        <v>2060</v>
      </c>
      <c r="C21" s="5" t="s">
        <v>64</v>
      </c>
      <c r="D21" s="5" t="s">
        <v>2140</v>
      </c>
      <c r="E21" s="9" t="s">
        <v>860</v>
      </c>
      <c r="F21" s="9" t="s">
        <v>1948</v>
      </c>
      <c r="G21" s="9">
        <v>0</v>
      </c>
      <c r="H21" s="9">
        <v>0</v>
      </c>
      <c r="I21" s="9">
        <v>0</v>
      </c>
      <c r="J21">
        <f t="shared" si="0"/>
        <v>0</v>
      </c>
    </row>
    <row r="22" spans="1:10">
      <c r="A22" s="5">
        <v>31007748</v>
      </c>
      <c r="B22" s="6" t="s">
        <v>2125</v>
      </c>
      <c r="C22" s="5" t="s">
        <v>64</v>
      </c>
      <c r="D22" s="5" t="s">
        <v>2140</v>
      </c>
      <c r="E22" s="9" t="s">
        <v>65</v>
      </c>
      <c r="F22" s="9" t="s">
        <v>1949</v>
      </c>
      <c r="G22" s="9">
        <v>0</v>
      </c>
      <c r="H22" s="9">
        <v>0</v>
      </c>
      <c r="I22" s="9">
        <v>0</v>
      </c>
      <c r="J22">
        <f t="shared" si="0"/>
        <v>0</v>
      </c>
    </row>
    <row r="23" spans="1:10">
      <c r="A23" s="5">
        <v>31008081</v>
      </c>
      <c r="B23" s="6" t="s">
        <v>2061</v>
      </c>
      <c r="C23" s="5" t="s">
        <v>64</v>
      </c>
      <c r="D23" s="5" t="s">
        <v>2140</v>
      </c>
      <c r="E23" s="9" t="s">
        <v>65</v>
      </c>
      <c r="F23" s="9" t="s">
        <v>1949</v>
      </c>
      <c r="G23" s="9">
        <v>0</v>
      </c>
      <c r="H23" s="9">
        <v>0</v>
      </c>
      <c r="I23" s="9">
        <v>0</v>
      </c>
      <c r="J23">
        <f t="shared" si="0"/>
        <v>0</v>
      </c>
    </row>
    <row r="24" spans="1:10">
      <c r="A24" s="5">
        <v>31008088</v>
      </c>
      <c r="B24" s="6" t="s">
        <v>2062</v>
      </c>
      <c r="C24" s="5" t="s">
        <v>64</v>
      </c>
      <c r="D24" s="5" t="s">
        <v>2140</v>
      </c>
      <c r="E24" s="9" t="s">
        <v>858</v>
      </c>
      <c r="F24" s="9" t="s">
        <v>1958</v>
      </c>
      <c r="G24" s="9">
        <v>0</v>
      </c>
      <c r="H24" s="9">
        <v>0</v>
      </c>
      <c r="I24" s="9">
        <v>0</v>
      </c>
      <c r="J24">
        <f t="shared" si="0"/>
        <v>0</v>
      </c>
    </row>
    <row r="25" spans="1:10">
      <c r="A25" s="5">
        <v>31008090</v>
      </c>
      <c r="B25" s="6" t="s">
        <v>614</v>
      </c>
      <c r="C25" s="5" t="s">
        <v>64</v>
      </c>
      <c r="D25" s="5" t="s">
        <v>2140</v>
      </c>
      <c r="E25" s="9" t="s">
        <v>66</v>
      </c>
      <c r="F25" s="9" t="s">
        <v>1950</v>
      </c>
      <c r="G25" s="9">
        <v>0</v>
      </c>
      <c r="H25" s="9">
        <v>0</v>
      </c>
      <c r="I25" s="9">
        <v>0</v>
      </c>
      <c r="J25">
        <f t="shared" si="0"/>
        <v>0</v>
      </c>
    </row>
    <row r="26" spans="1:10">
      <c r="A26" s="5">
        <v>31008117</v>
      </c>
      <c r="B26" s="6" t="s">
        <v>2063</v>
      </c>
      <c r="C26" s="5" t="s">
        <v>64</v>
      </c>
      <c r="D26" s="5" t="s">
        <v>2140</v>
      </c>
      <c r="E26" s="9" t="s">
        <v>66</v>
      </c>
      <c r="F26" s="9" t="s">
        <v>2119</v>
      </c>
      <c r="G26" s="9">
        <v>0</v>
      </c>
      <c r="H26" s="9">
        <v>0</v>
      </c>
      <c r="I26" s="9">
        <v>0</v>
      </c>
      <c r="J26">
        <f t="shared" si="0"/>
        <v>0</v>
      </c>
    </row>
    <row r="27" spans="1:10">
      <c r="A27" s="5">
        <v>31008227</v>
      </c>
      <c r="B27" s="6" t="s">
        <v>85</v>
      </c>
      <c r="C27" s="5" t="s">
        <v>64</v>
      </c>
      <c r="D27" s="5" t="s">
        <v>2140</v>
      </c>
      <c r="E27" s="9" t="s">
        <v>861</v>
      </c>
      <c r="F27" s="9" t="s">
        <v>1949</v>
      </c>
      <c r="G27" s="9">
        <v>0</v>
      </c>
      <c r="H27" s="9">
        <v>0</v>
      </c>
      <c r="I27" s="9">
        <v>0</v>
      </c>
      <c r="J27">
        <f t="shared" si="0"/>
        <v>0</v>
      </c>
    </row>
    <row r="28" spans="1:10">
      <c r="A28" s="5">
        <v>31008239</v>
      </c>
      <c r="B28" s="6" t="s">
        <v>2064</v>
      </c>
      <c r="C28" s="5" t="s">
        <v>64</v>
      </c>
      <c r="D28" s="5" t="s">
        <v>2140</v>
      </c>
      <c r="E28" s="9" t="s">
        <v>65</v>
      </c>
      <c r="F28" s="9" t="s">
        <v>1949</v>
      </c>
      <c r="G28" s="9">
        <v>0</v>
      </c>
      <c r="H28" s="9">
        <v>0</v>
      </c>
      <c r="I28" s="9">
        <v>0</v>
      </c>
      <c r="J28">
        <f t="shared" si="0"/>
        <v>0</v>
      </c>
    </row>
    <row r="29" spans="1:10">
      <c r="A29" s="5">
        <v>31008246</v>
      </c>
      <c r="B29" s="6" t="s">
        <v>86</v>
      </c>
      <c r="C29" s="5" t="s">
        <v>64</v>
      </c>
      <c r="D29" s="5" t="s">
        <v>2140</v>
      </c>
      <c r="E29" s="9" t="s">
        <v>858</v>
      </c>
      <c r="F29" s="9" t="s">
        <v>1952</v>
      </c>
      <c r="G29" s="9">
        <v>0</v>
      </c>
      <c r="H29" s="9">
        <v>0</v>
      </c>
      <c r="I29" s="9">
        <v>0</v>
      </c>
      <c r="J29">
        <f t="shared" si="0"/>
        <v>0</v>
      </c>
    </row>
    <row r="30" spans="1:10">
      <c r="A30" s="5">
        <v>31008259</v>
      </c>
      <c r="B30" s="6" t="s">
        <v>2065</v>
      </c>
      <c r="C30" s="5" t="s">
        <v>67</v>
      </c>
      <c r="D30" s="5" t="s">
        <v>2140</v>
      </c>
      <c r="E30" s="9" t="s">
        <v>65</v>
      </c>
      <c r="F30" s="9" t="s">
        <v>1949</v>
      </c>
      <c r="G30" s="9">
        <v>0</v>
      </c>
      <c r="H30" s="9">
        <v>0</v>
      </c>
      <c r="I30" s="9">
        <v>0</v>
      </c>
      <c r="J30">
        <f t="shared" si="0"/>
        <v>0</v>
      </c>
    </row>
    <row r="31" spans="1:10">
      <c r="A31" s="5">
        <v>31008277</v>
      </c>
      <c r="B31" s="6" t="s">
        <v>87</v>
      </c>
      <c r="C31" s="5" t="s">
        <v>64</v>
      </c>
      <c r="D31" s="5" t="s">
        <v>2140</v>
      </c>
      <c r="E31" s="9" t="s">
        <v>65</v>
      </c>
      <c r="F31" s="9" t="s">
        <v>1951</v>
      </c>
      <c r="G31" s="9">
        <v>0</v>
      </c>
      <c r="H31" s="9">
        <v>0</v>
      </c>
      <c r="I31" s="9">
        <v>0</v>
      </c>
      <c r="J31">
        <f t="shared" si="0"/>
        <v>0</v>
      </c>
    </row>
    <row r="32" spans="1:10">
      <c r="A32" s="5">
        <v>31008421</v>
      </c>
      <c r="B32" s="6" t="s">
        <v>94</v>
      </c>
      <c r="C32" s="5" t="s">
        <v>64</v>
      </c>
      <c r="D32" s="5" t="s">
        <v>2140</v>
      </c>
      <c r="E32" s="9" t="s">
        <v>65</v>
      </c>
      <c r="F32" s="9" t="s">
        <v>1949</v>
      </c>
      <c r="G32" s="9">
        <v>0</v>
      </c>
      <c r="H32" s="9">
        <v>1</v>
      </c>
      <c r="I32" s="9">
        <v>0</v>
      </c>
      <c r="J32">
        <f t="shared" si="0"/>
        <v>-1</v>
      </c>
    </row>
    <row r="33" spans="1:10">
      <c r="A33" s="5">
        <v>31008422</v>
      </c>
      <c r="B33" s="6" t="s">
        <v>2066</v>
      </c>
      <c r="C33" s="5" t="s">
        <v>64</v>
      </c>
      <c r="D33" s="5" t="s">
        <v>2140</v>
      </c>
      <c r="E33" s="9" t="s">
        <v>65</v>
      </c>
      <c r="F33" s="9" t="s">
        <v>1947</v>
      </c>
      <c r="G33" s="9">
        <v>0</v>
      </c>
      <c r="H33" s="9">
        <v>0</v>
      </c>
      <c r="I33" s="9">
        <v>0</v>
      </c>
      <c r="J33">
        <f t="shared" si="0"/>
        <v>0</v>
      </c>
    </row>
    <row r="34" spans="1:10">
      <c r="A34" s="5">
        <v>31008425</v>
      </c>
      <c r="B34" s="6" t="s">
        <v>1860</v>
      </c>
      <c r="C34" s="5" t="s">
        <v>64</v>
      </c>
      <c r="D34" s="5" t="s">
        <v>2140</v>
      </c>
      <c r="E34" s="9" t="s">
        <v>66</v>
      </c>
      <c r="F34" s="9" t="s">
        <v>1952</v>
      </c>
      <c r="G34" s="9">
        <v>0</v>
      </c>
      <c r="H34" s="9">
        <v>0</v>
      </c>
      <c r="I34" s="9">
        <v>0</v>
      </c>
      <c r="J34">
        <f t="shared" si="0"/>
        <v>0</v>
      </c>
    </row>
    <row r="35" spans="1:10">
      <c r="A35" s="5">
        <v>31008426</v>
      </c>
      <c r="B35" s="6" t="s">
        <v>2067</v>
      </c>
      <c r="C35" s="5" t="s">
        <v>64</v>
      </c>
      <c r="D35" s="5" t="s">
        <v>2140</v>
      </c>
      <c r="E35" s="9" t="s">
        <v>65</v>
      </c>
      <c r="F35" s="9" t="s">
        <v>1959</v>
      </c>
      <c r="G35" s="9">
        <v>0</v>
      </c>
      <c r="H35" s="9">
        <v>0</v>
      </c>
      <c r="I35" s="9">
        <v>0</v>
      </c>
      <c r="J35">
        <f t="shared" si="0"/>
        <v>0</v>
      </c>
    </row>
    <row r="36" spans="1:10">
      <c r="A36" s="5">
        <v>31008427</v>
      </c>
      <c r="B36" s="6" t="s">
        <v>1861</v>
      </c>
      <c r="C36" s="5" t="s">
        <v>64</v>
      </c>
      <c r="D36" s="5" t="s">
        <v>2140</v>
      </c>
      <c r="E36" s="9" t="s">
        <v>66</v>
      </c>
      <c r="F36" s="9" t="s">
        <v>1952</v>
      </c>
      <c r="G36" s="9">
        <v>0</v>
      </c>
      <c r="H36" s="9">
        <v>0</v>
      </c>
      <c r="I36" s="9">
        <v>0</v>
      </c>
      <c r="J36">
        <f t="shared" si="0"/>
        <v>0</v>
      </c>
    </row>
    <row r="37" spans="1:10">
      <c r="A37" s="5">
        <v>31008431</v>
      </c>
      <c r="B37" s="6" t="s">
        <v>96</v>
      </c>
      <c r="C37" s="5" t="s">
        <v>64</v>
      </c>
      <c r="D37" s="5" t="s">
        <v>2140</v>
      </c>
      <c r="E37" s="9" t="s">
        <v>858</v>
      </c>
      <c r="F37" s="9" t="s">
        <v>1953</v>
      </c>
      <c r="G37" s="9">
        <v>0</v>
      </c>
      <c r="H37" s="9">
        <v>0</v>
      </c>
      <c r="I37" s="9">
        <v>0</v>
      </c>
      <c r="J37">
        <f t="shared" si="0"/>
        <v>0</v>
      </c>
    </row>
    <row r="38" spans="1:10">
      <c r="A38" s="5">
        <v>31008466</v>
      </c>
      <c r="B38" s="6" t="s">
        <v>2068</v>
      </c>
      <c r="C38" s="5" t="s">
        <v>67</v>
      </c>
      <c r="D38" s="5" t="s">
        <v>2140</v>
      </c>
      <c r="E38" s="9" t="s">
        <v>66</v>
      </c>
      <c r="F38" s="9" t="s">
        <v>1949</v>
      </c>
      <c r="G38" s="9">
        <v>0</v>
      </c>
      <c r="H38" s="9">
        <v>0</v>
      </c>
      <c r="I38" s="9">
        <v>0</v>
      </c>
      <c r="J38">
        <f t="shared" si="0"/>
        <v>0</v>
      </c>
    </row>
    <row r="39" spans="1:10">
      <c r="A39" s="5">
        <v>31008474</v>
      </c>
      <c r="B39" s="6" t="s">
        <v>1932</v>
      </c>
      <c r="C39" s="5" t="s">
        <v>67</v>
      </c>
      <c r="D39" s="5" t="s">
        <v>2140</v>
      </c>
      <c r="E39" s="9" t="s">
        <v>66</v>
      </c>
      <c r="F39" s="9" t="s">
        <v>1946</v>
      </c>
      <c r="G39" s="9">
        <v>0</v>
      </c>
      <c r="H39" s="9">
        <v>0</v>
      </c>
      <c r="I39" s="9">
        <v>0</v>
      </c>
      <c r="J39">
        <f t="shared" si="0"/>
        <v>0</v>
      </c>
    </row>
    <row r="40" spans="1:10">
      <c r="A40" s="5">
        <v>31008475</v>
      </c>
      <c r="B40" s="6" t="s">
        <v>1933</v>
      </c>
      <c r="C40" s="5" t="s">
        <v>67</v>
      </c>
      <c r="D40" s="5" t="s">
        <v>2140</v>
      </c>
      <c r="E40" s="9" t="s">
        <v>66</v>
      </c>
      <c r="F40" s="9" t="s">
        <v>1953</v>
      </c>
      <c r="G40" s="9">
        <v>0</v>
      </c>
      <c r="H40" s="9">
        <v>0</v>
      </c>
      <c r="I40" s="9">
        <v>0</v>
      </c>
      <c r="J40">
        <f t="shared" si="0"/>
        <v>0</v>
      </c>
    </row>
    <row r="41" spans="1:10">
      <c r="A41" s="5">
        <v>31008477</v>
      </c>
      <c r="B41" s="6" t="s">
        <v>2069</v>
      </c>
      <c r="C41" s="5" t="s">
        <v>67</v>
      </c>
      <c r="D41" s="5" t="s">
        <v>2140</v>
      </c>
      <c r="E41" s="9" t="s">
        <v>66</v>
      </c>
      <c r="F41" s="9" t="s">
        <v>1945</v>
      </c>
      <c r="G41" s="9">
        <v>0</v>
      </c>
      <c r="H41" s="9">
        <v>0</v>
      </c>
      <c r="I41" s="9">
        <v>0</v>
      </c>
      <c r="J41">
        <f t="shared" si="0"/>
        <v>0</v>
      </c>
    </row>
    <row r="42" spans="1:10">
      <c r="A42" s="5">
        <v>31008915</v>
      </c>
      <c r="B42" s="6" t="s">
        <v>664</v>
      </c>
      <c r="C42" s="5" t="s">
        <v>64</v>
      </c>
      <c r="D42" s="5" t="s">
        <v>2140</v>
      </c>
      <c r="E42" s="9" t="s">
        <v>65</v>
      </c>
      <c r="F42" s="9" t="s">
        <v>1954</v>
      </c>
      <c r="G42" s="9">
        <v>0</v>
      </c>
      <c r="H42" s="9">
        <v>0</v>
      </c>
      <c r="I42" s="9">
        <v>0</v>
      </c>
      <c r="J42">
        <f t="shared" si="0"/>
        <v>0</v>
      </c>
    </row>
    <row r="43" spans="1:10">
      <c r="A43" s="5">
        <v>31008938</v>
      </c>
      <c r="B43" s="6" t="s">
        <v>1770</v>
      </c>
      <c r="C43" s="5" t="s">
        <v>64</v>
      </c>
      <c r="D43" s="5" t="s">
        <v>2140</v>
      </c>
      <c r="E43" s="9" t="s">
        <v>65</v>
      </c>
      <c r="F43" s="9" t="s">
        <v>1944</v>
      </c>
      <c r="G43" s="9">
        <v>0</v>
      </c>
      <c r="H43" s="9">
        <v>1</v>
      </c>
      <c r="I43" s="9">
        <v>0</v>
      </c>
      <c r="J43">
        <f t="shared" si="0"/>
        <v>-1</v>
      </c>
    </row>
    <row r="44" spans="1:10">
      <c r="A44" s="5">
        <v>31008944</v>
      </c>
      <c r="B44" s="6" t="s">
        <v>1037</v>
      </c>
      <c r="C44" s="5" t="s">
        <v>64</v>
      </c>
      <c r="D44" s="5" t="s">
        <v>2140</v>
      </c>
      <c r="E44" s="9" t="s">
        <v>65</v>
      </c>
      <c r="F44" s="9" t="s">
        <v>1949</v>
      </c>
      <c r="G44" s="9">
        <v>0</v>
      </c>
      <c r="H44" s="9">
        <v>0</v>
      </c>
      <c r="I44" s="9">
        <v>0</v>
      </c>
      <c r="J44">
        <f t="shared" si="0"/>
        <v>0</v>
      </c>
    </row>
    <row r="45" spans="1:10">
      <c r="A45" s="5">
        <v>31008947</v>
      </c>
      <c r="B45" s="6" t="s">
        <v>954</v>
      </c>
      <c r="C45" s="5" t="s">
        <v>64</v>
      </c>
      <c r="D45" s="5" t="s">
        <v>2140</v>
      </c>
      <c r="E45" s="9" t="s">
        <v>65</v>
      </c>
      <c r="F45" s="9" t="s">
        <v>1949</v>
      </c>
      <c r="G45" s="9">
        <v>0</v>
      </c>
      <c r="H45" s="9">
        <v>0</v>
      </c>
      <c r="I45" s="9">
        <v>0</v>
      </c>
      <c r="J45">
        <f t="shared" si="0"/>
        <v>0</v>
      </c>
    </row>
    <row r="46" spans="1:10">
      <c r="A46" s="5">
        <v>31008949</v>
      </c>
      <c r="B46" s="6" t="s">
        <v>746</v>
      </c>
      <c r="C46" s="5" t="s">
        <v>64</v>
      </c>
      <c r="D46" s="5" t="s">
        <v>2140</v>
      </c>
      <c r="E46" s="9" t="s">
        <v>65</v>
      </c>
      <c r="F46" s="9" t="s">
        <v>1949</v>
      </c>
      <c r="G46" s="9">
        <v>0</v>
      </c>
      <c r="H46" s="9">
        <v>0</v>
      </c>
      <c r="I46" s="9">
        <v>0</v>
      </c>
      <c r="J46">
        <f t="shared" si="0"/>
        <v>0</v>
      </c>
    </row>
    <row r="47" spans="1:10">
      <c r="A47" s="5">
        <v>31008963</v>
      </c>
      <c r="B47" s="6" t="s">
        <v>1044</v>
      </c>
      <c r="C47" s="5" t="s">
        <v>64</v>
      </c>
      <c r="D47" s="5" t="s">
        <v>2140</v>
      </c>
      <c r="E47" s="9" t="s">
        <v>66</v>
      </c>
      <c r="F47" s="9" t="s">
        <v>1954</v>
      </c>
      <c r="G47" s="9">
        <v>0</v>
      </c>
      <c r="H47" s="9">
        <v>0</v>
      </c>
      <c r="I47" s="9">
        <v>0</v>
      </c>
      <c r="J47">
        <f t="shared" si="0"/>
        <v>0</v>
      </c>
    </row>
    <row r="48" spans="1:10">
      <c r="A48" s="5">
        <v>31009493</v>
      </c>
      <c r="B48" s="6" t="s">
        <v>735</v>
      </c>
      <c r="C48" s="5" t="s">
        <v>64</v>
      </c>
      <c r="D48" s="5" t="s">
        <v>2140</v>
      </c>
      <c r="E48" s="9" t="s">
        <v>66</v>
      </c>
      <c r="F48" s="9" t="s">
        <v>1952</v>
      </c>
      <c r="G48" s="9">
        <v>0</v>
      </c>
      <c r="H48" s="9">
        <v>0</v>
      </c>
      <c r="I48" s="9">
        <v>0</v>
      </c>
      <c r="J48">
        <f t="shared" si="0"/>
        <v>0</v>
      </c>
    </row>
    <row r="49" spans="1:10">
      <c r="A49" s="5">
        <v>31010117</v>
      </c>
      <c r="B49" s="6" t="s">
        <v>1862</v>
      </c>
      <c r="C49" s="5" t="s">
        <v>64</v>
      </c>
      <c r="D49" s="5" t="s">
        <v>2140</v>
      </c>
      <c r="E49" s="9" t="s">
        <v>65</v>
      </c>
      <c r="F49" s="9" t="s">
        <v>1955</v>
      </c>
      <c r="G49" s="9">
        <v>0</v>
      </c>
      <c r="H49" s="9">
        <v>0</v>
      </c>
      <c r="I49" s="9">
        <v>0</v>
      </c>
      <c r="J49">
        <f t="shared" si="0"/>
        <v>0</v>
      </c>
    </row>
    <row r="50" spans="1:10">
      <c r="A50" s="5">
        <v>31010267</v>
      </c>
      <c r="B50" s="6" t="s">
        <v>1164</v>
      </c>
      <c r="C50" s="5" t="s">
        <v>67</v>
      </c>
      <c r="D50" s="5" t="s">
        <v>2140</v>
      </c>
      <c r="E50" s="9" t="s">
        <v>66</v>
      </c>
      <c r="F50" s="9" t="s">
        <v>1952</v>
      </c>
      <c r="G50" s="9">
        <v>6</v>
      </c>
      <c r="H50" s="9">
        <v>2</v>
      </c>
      <c r="I50" s="9">
        <v>0</v>
      </c>
      <c r="J50">
        <f t="shared" si="0"/>
        <v>4</v>
      </c>
    </row>
    <row r="51" spans="1:10">
      <c r="A51" s="5">
        <v>31010268</v>
      </c>
      <c r="B51" s="6" t="s">
        <v>1220</v>
      </c>
      <c r="C51" s="5" t="s">
        <v>67</v>
      </c>
      <c r="D51" s="5" t="s">
        <v>2140</v>
      </c>
      <c r="E51" s="9" t="s">
        <v>66</v>
      </c>
      <c r="F51" s="9" t="s">
        <v>1956</v>
      </c>
      <c r="G51" s="9">
        <v>42</v>
      </c>
      <c r="H51" s="9">
        <v>2</v>
      </c>
      <c r="I51" s="9">
        <v>0</v>
      </c>
      <c r="J51">
        <f t="shared" si="0"/>
        <v>40</v>
      </c>
    </row>
    <row r="52" spans="1:10">
      <c r="A52" s="5">
        <v>31010279</v>
      </c>
      <c r="B52" s="6" t="s">
        <v>1216</v>
      </c>
      <c r="C52" s="5" t="s">
        <v>67</v>
      </c>
      <c r="D52" s="5" t="s">
        <v>2140</v>
      </c>
      <c r="E52" s="9" t="s">
        <v>66</v>
      </c>
      <c r="F52" s="9" t="s">
        <v>1957</v>
      </c>
      <c r="G52" s="9">
        <v>0</v>
      </c>
      <c r="H52" s="9">
        <v>31</v>
      </c>
      <c r="I52" s="9">
        <v>0</v>
      </c>
      <c r="J52">
        <f t="shared" si="0"/>
        <v>-31</v>
      </c>
    </row>
    <row r="53" spans="1:10">
      <c r="A53" s="5">
        <v>31010280</v>
      </c>
      <c r="B53" s="6" t="s">
        <v>1195</v>
      </c>
      <c r="C53" s="5" t="s">
        <v>67</v>
      </c>
      <c r="D53" s="5" t="s">
        <v>2140</v>
      </c>
      <c r="E53" s="9" t="s">
        <v>858</v>
      </c>
      <c r="F53" s="9" t="s">
        <v>1955</v>
      </c>
      <c r="G53" s="9">
        <v>0</v>
      </c>
      <c r="H53" s="9">
        <v>1</v>
      </c>
      <c r="I53" s="9">
        <v>0</v>
      </c>
      <c r="J53">
        <f t="shared" si="0"/>
        <v>-1</v>
      </c>
    </row>
    <row r="54" spans="1:10">
      <c r="A54" s="5">
        <v>31010281</v>
      </c>
      <c r="B54" s="6" t="s">
        <v>1196</v>
      </c>
      <c r="C54" s="5" t="s">
        <v>67</v>
      </c>
      <c r="D54" s="5" t="s">
        <v>2140</v>
      </c>
      <c r="E54" s="9" t="s">
        <v>858</v>
      </c>
      <c r="F54" s="9" t="s">
        <v>1955</v>
      </c>
      <c r="G54" s="9">
        <v>0</v>
      </c>
      <c r="H54" s="9">
        <v>36</v>
      </c>
      <c r="I54" s="9">
        <v>0</v>
      </c>
      <c r="J54">
        <f t="shared" si="0"/>
        <v>-36</v>
      </c>
    </row>
    <row r="55" spans="1:10">
      <c r="A55" s="5">
        <v>31010283</v>
      </c>
      <c r="B55" s="6" t="s">
        <v>1212</v>
      </c>
      <c r="C55" s="5" t="s">
        <v>67</v>
      </c>
      <c r="D55" s="5" t="s">
        <v>2140</v>
      </c>
      <c r="E55" s="9" t="s">
        <v>65</v>
      </c>
      <c r="F55" s="9" t="s">
        <v>1949</v>
      </c>
      <c r="G55" s="9">
        <v>0</v>
      </c>
      <c r="H55" s="9">
        <v>118</v>
      </c>
      <c r="I55" s="9">
        <v>0</v>
      </c>
      <c r="J55">
        <f t="shared" si="0"/>
        <v>-118</v>
      </c>
    </row>
    <row r="56" spans="1:10">
      <c r="A56" s="5">
        <v>31010284</v>
      </c>
      <c r="B56" s="6" t="s">
        <v>1178</v>
      </c>
      <c r="C56" s="5" t="s">
        <v>67</v>
      </c>
      <c r="D56" s="5" t="s">
        <v>2140</v>
      </c>
      <c r="E56" s="9" t="s">
        <v>858</v>
      </c>
      <c r="F56" s="9" t="s">
        <v>1950</v>
      </c>
      <c r="G56" s="9">
        <v>1</v>
      </c>
      <c r="H56" s="9">
        <v>9</v>
      </c>
      <c r="I56" s="9">
        <v>0</v>
      </c>
      <c r="J56">
        <f t="shared" si="0"/>
        <v>-8</v>
      </c>
    </row>
    <row r="57" spans="1:10">
      <c r="A57" s="5">
        <v>31010285</v>
      </c>
      <c r="B57" s="6" t="s">
        <v>1187</v>
      </c>
      <c r="C57" s="5" t="s">
        <v>67</v>
      </c>
      <c r="D57" s="5" t="s">
        <v>2140</v>
      </c>
      <c r="E57" s="9" t="s">
        <v>66</v>
      </c>
      <c r="F57" s="9" t="s">
        <v>1954</v>
      </c>
      <c r="G57" s="9">
        <v>7</v>
      </c>
      <c r="H57" s="9">
        <v>0</v>
      </c>
      <c r="I57" s="9">
        <v>1</v>
      </c>
      <c r="J57">
        <f t="shared" si="0"/>
        <v>6</v>
      </c>
    </row>
    <row r="58" spans="1:10">
      <c r="A58" s="5">
        <v>31010286</v>
      </c>
      <c r="B58" s="6" t="s">
        <v>1189</v>
      </c>
      <c r="C58" s="5" t="s">
        <v>67</v>
      </c>
      <c r="D58" s="5" t="s">
        <v>2140</v>
      </c>
      <c r="E58" s="9" t="s">
        <v>858</v>
      </c>
      <c r="F58" s="9" t="s">
        <v>1954</v>
      </c>
      <c r="G58" s="9">
        <v>22</v>
      </c>
      <c r="H58" s="9">
        <v>10</v>
      </c>
      <c r="I58" s="9">
        <v>2</v>
      </c>
      <c r="J58">
        <f t="shared" si="0"/>
        <v>10</v>
      </c>
    </row>
    <row r="59" spans="1:10">
      <c r="A59" s="5">
        <v>31010287</v>
      </c>
      <c r="B59" s="6" t="s">
        <v>1188</v>
      </c>
      <c r="C59" s="5" t="s">
        <v>67</v>
      </c>
      <c r="D59" s="5" t="s">
        <v>2140</v>
      </c>
      <c r="E59" s="9" t="s">
        <v>66</v>
      </c>
      <c r="F59" s="9" t="s">
        <v>1954</v>
      </c>
      <c r="G59" s="9">
        <v>0</v>
      </c>
      <c r="H59" s="9">
        <v>65</v>
      </c>
      <c r="I59" s="9">
        <v>2</v>
      </c>
      <c r="J59">
        <f t="shared" si="0"/>
        <v>-67</v>
      </c>
    </row>
    <row r="60" spans="1:10">
      <c r="A60" s="5">
        <v>31010294</v>
      </c>
      <c r="B60" s="6" t="s">
        <v>1704</v>
      </c>
      <c r="C60" s="5" t="s">
        <v>67</v>
      </c>
      <c r="D60" s="5" t="s">
        <v>2140</v>
      </c>
      <c r="E60" s="9" t="s">
        <v>66</v>
      </c>
      <c r="F60" s="9" t="s">
        <v>1955</v>
      </c>
      <c r="G60" s="9">
        <v>32</v>
      </c>
      <c r="H60" s="9">
        <v>9</v>
      </c>
      <c r="I60" s="9">
        <v>9</v>
      </c>
      <c r="J60">
        <f t="shared" si="0"/>
        <v>14</v>
      </c>
    </row>
    <row r="61" spans="1:10">
      <c r="A61" s="5">
        <v>31010300</v>
      </c>
      <c r="B61" s="6" t="s">
        <v>1045</v>
      </c>
      <c r="C61" s="5" t="s">
        <v>67</v>
      </c>
      <c r="D61" s="5" t="s">
        <v>2140</v>
      </c>
      <c r="E61" s="9" t="s">
        <v>65</v>
      </c>
      <c r="F61" s="9" t="s">
        <v>1949</v>
      </c>
      <c r="G61" s="9">
        <v>0</v>
      </c>
      <c r="H61" s="9">
        <v>324</v>
      </c>
      <c r="I61" s="9">
        <v>2</v>
      </c>
      <c r="J61">
        <f t="shared" si="0"/>
        <v>-326</v>
      </c>
    </row>
    <row r="62" spans="1:10">
      <c r="A62" s="5">
        <v>31010301</v>
      </c>
      <c r="B62" s="6" t="s">
        <v>1133</v>
      </c>
      <c r="C62" s="5" t="s">
        <v>67</v>
      </c>
      <c r="D62" s="5" t="s">
        <v>2140</v>
      </c>
      <c r="E62" s="9" t="s">
        <v>858</v>
      </c>
      <c r="F62" s="9" t="s">
        <v>1953</v>
      </c>
      <c r="G62" s="9">
        <v>0</v>
      </c>
      <c r="H62" s="9">
        <v>2</v>
      </c>
      <c r="I62" s="9">
        <v>0</v>
      </c>
      <c r="J62">
        <f t="shared" si="0"/>
        <v>-2</v>
      </c>
    </row>
    <row r="63" spans="1:10">
      <c r="A63" s="5">
        <v>31010312</v>
      </c>
      <c r="B63" s="6" t="s">
        <v>2070</v>
      </c>
      <c r="C63" s="5" t="s">
        <v>67</v>
      </c>
      <c r="D63" s="5" t="s">
        <v>2140</v>
      </c>
      <c r="E63" s="9" t="s">
        <v>65</v>
      </c>
      <c r="F63" s="9" t="s">
        <v>1954</v>
      </c>
      <c r="G63" s="9">
        <v>0</v>
      </c>
      <c r="H63" s="9">
        <v>0</v>
      </c>
      <c r="I63" s="9">
        <v>0</v>
      </c>
      <c r="J63">
        <f t="shared" si="0"/>
        <v>0</v>
      </c>
    </row>
    <row r="64" spans="1:10">
      <c r="A64" s="5">
        <v>31010317</v>
      </c>
      <c r="B64" s="6" t="s">
        <v>1221</v>
      </c>
      <c r="C64" s="5" t="s">
        <v>67</v>
      </c>
      <c r="D64" s="5" t="s">
        <v>2140</v>
      </c>
      <c r="E64" s="9" t="s">
        <v>66</v>
      </c>
      <c r="F64" s="9" t="s">
        <v>1956</v>
      </c>
      <c r="G64" s="9">
        <v>9</v>
      </c>
      <c r="H64" s="9">
        <v>4</v>
      </c>
      <c r="I64" s="9">
        <v>0</v>
      </c>
      <c r="J64">
        <f t="shared" si="0"/>
        <v>5</v>
      </c>
    </row>
    <row r="65" spans="1:10">
      <c r="A65" s="5">
        <v>31010332</v>
      </c>
      <c r="B65" s="6" t="s">
        <v>1046</v>
      </c>
      <c r="C65" s="5" t="s">
        <v>67</v>
      </c>
      <c r="D65" s="5" t="s">
        <v>2140</v>
      </c>
      <c r="E65" s="9" t="s">
        <v>66</v>
      </c>
      <c r="F65" s="9" t="s">
        <v>1952</v>
      </c>
      <c r="G65" s="9">
        <v>43</v>
      </c>
      <c r="H65" s="9">
        <v>8</v>
      </c>
      <c r="I65" s="9">
        <v>0</v>
      </c>
      <c r="J65">
        <f t="shared" si="0"/>
        <v>35</v>
      </c>
    </row>
    <row r="66" spans="1:10">
      <c r="A66" s="5">
        <v>31010333</v>
      </c>
      <c r="B66" s="6" t="s">
        <v>1182</v>
      </c>
      <c r="C66" s="5" t="s">
        <v>67</v>
      </c>
      <c r="D66" s="5" t="s">
        <v>2140</v>
      </c>
      <c r="E66" s="9" t="s">
        <v>65</v>
      </c>
      <c r="F66" s="9" t="s">
        <v>1954</v>
      </c>
      <c r="G66" s="9">
        <v>0</v>
      </c>
      <c r="H66" s="9">
        <v>51</v>
      </c>
      <c r="I66" s="9">
        <v>0</v>
      </c>
      <c r="J66">
        <f t="shared" si="0"/>
        <v>-51</v>
      </c>
    </row>
    <row r="67" spans="1:10">
      <c r="A67" s="5">
        <v>31010339</v>
      </c>
      <c r="B67" s="6" t="s">
        <v>1134</v>
      </c>
      <c r="C67" s="5" t="s">
        <v>67</v>
      </c>
      <c r="D67" s="5" t="s">
        <v>2140</v>
      </c>
      <c r="E67" s="9" t="s">
        <v>858</v>
      </c>
      <c r="F67" s="9" t="s">
        <v>1953</v>
      </c>
      <c r="G67" s="9">
        <v>0</v>
      </c>
      <c r="H67" s="9">
        <v>5</v>
      </c>
      <c r="I67" s="9">
        <v>1</v>
      </c>
      <c r="J67">
        <f t="shared" si="0"/>
        <v>-6</v>
      </c>
    </row>
    <row r="68" spans="1:10">
      <c r="A68" s="5">
        <v>31010342</v>
      </c>
      <c r="B68" s="6" t="s">
        <v>1928</v>
      </c>
      <c r="C68" s="5" t="s">
        <v>64</v>
      </c>
      <c r="D68" s="5" t="s">
        <v>2140</v>
      </c>
      <c r="E68" s="9" t="s">
        <v>66</v>
      </c>
      <c r="F68" s="9" t="s">
        <v>1955</v>
      </c>
      <c r="G68" s="9">
        <v>0</v>
      </c>
      <c r="H68" s="9">
        <v>0</v>
      </c>
      <c r="I68" s="9">
        <v>0</v>
      </c>
      <c r="J68">
        <f t="shared" si="0"/>
        <v>0</v>
      </c>
    </row>
    <row r="69" spans="1:10">
      <c r="A69" s="5">
        <v>31010344</v>
      </c>
      <c r="B69" s="6" t="s">
        <v>1179</v>
      </c>
      <c r="C69" s="5" t="s">
        <v>64</v>
      </c>
      <c r="D69" s="5" t="s">
        <v>2140</v>
      </c>
      <c r="E69" s="9" t="s">
        <v>65</v>
      </c>
      <c r="F69" s="9" t="s">
        <v>1954</v>
      </c>
      <c r="G69" s="9">
        <v>104</v>
      </c>
      <c r="H69" s="9">
        <v>10</v>
      </c>
      <c r="I69" s="9">
        <v>0</v>
      </c>
      <c r="J69">
        <f t="shared" ref="J69:J132" si="1">G69-H69-I69</f>
        <v>94</v>
      </c>
    </row>
    <row r="70" spans="1:10">
      <c r="A70" s="5">
        <v>31010345</v>
      </c>
      <c r="B70" s="6" t="s">
        <v>1203</v>
      </c>
      <c r="C70" s="5" t="s">
        <v>64</v>
      </c>
      <c r="D70" s="5" t="s">
        <v>2140</v>
      </c>
      <c r="E70" s="9" t="s">
        <v>65</v>
      </c>
      <c r="F70" s="9" t="s">
        <v>1949</v>
      </c>
      <c r="G70" s="9">
        <v>0</v>
      </c>
      <c r="H70" s="9">
        <v>67</v>
      </c>
      <c r="I70" s="9">
        <v>1</v>
      </c>
      <c r="J70">
        <f t="shared" si="1"/>
        <v>-68</v>
      </c>
    </row>
    <row r="71" spans="1:10">
      <c r="A71" s="5">
        <v>31010352</v>
      </c>
      <c r="B71" s="6" t="s">
        <v>1192</v>
      </c>
      <c r="C71" s="5" t="s">
        <v>64</v>
      </c>
      <c r="D71" s="5" t="s">
        <v>2140</v>
      </c>
      <c r="E71" s="9" t="s">
        <v>66</v>
      </c>
      <c r="F71" s="9" t="s">
        <v>1955</v>
      </c>
      <c r="G71" s="9">
        <v>53</v>
      </c>
      <c r="H71" s="9">
        <v>3</v>
      </c>
      <c r="I71" s="9">
        <v>2</v>
      </c>
      <c r="J71">
        <f t="shared" si="1"/>
        <v>48</v>
      </c>
    </row>
    <row r="72" spans="1:10">
      <c r="A72" s="5">
        <v>31010356</v>
      </c>
      <c r="B72" s="6" t="s">
        <v>1183</v>
      </c>
      <c r="C72" s="5" t="s">
        <v>64</v>
      </c>
      <c r="D72" s="5" t="s">
        <v>2140</v>
      </c>
      <c r="E72" s="9" t="s">
        <v>66</v>
      </c>
      <c r="F72" s="9" t="s">
        <v>1954</v>
      </c>
      <c r="G72" s="9">
        <v>0</v>
      </c>
      <c r="H72" s="9">
        <v>0</v>
      </c>
      <c r="I72" s="9">
        <v>0</v>
      </c>
      <c r="J72">
        <f t="shared" si="1"/>
        <v>0</v>
      </c>
    </row>
    <row r="73" spans="1:10">
      <c r="A73" s="5">
        <v>31010357</v>
      </c>
      <c r="B73" s="6" t="s">
        <v>1184</v>
      </c>
      <c r="C73" s="5" t="s">
        <v>64</v>
      </c>
      <c r="D73" s="5" t="s">
        <v>2140</v>
      </c>
      <c r="E73" s="9" t="s">
        <v>66</v>
      </c>
      <c r="F73" s="9" t="s">
        <v>1954</v>
      </c>
      <c r="G73" s="9">
        <v>0</v>
      </c>
      <c r="H73" s="9">
        <v>4</v>
      </c>
      <c r="I73" s="9">
        <v>0</v>
      </c>
      <c r="J73">
        <f t="shared" si="1"/>
        <v>-4</v>
      </c>
    </row>
    <row r="74" spans="1:10">
      <c r="A74" s="5">
        <v>31010360</v>
      </c>
      <c r="B74" s="6" t="s">
        <v>1185</v>
      </c>
      <c r="C74" s="5" t="s">
        <v>64</v>
      </c>
      <c r="D74" s="5" t="s">
        <v>2140</v>
      </c>
      <c r="E74" s="9" t="s">
        <v>66</v>
      </c>
      <c r="F74" s="9" t="s">
        <v>1954</v>
      </c>
      <c r="G74" s="9">
        <v>0</v>
      </c>
      <c r="H74" s="9">
        <v>34</v>
      </c>
      <c r="I74" s="9">
        <v>0</v>
      </c>
      <c r="J74">
        <f t="shared" si="1"/>
        <v>-34</v>
      </c>
    </row>
    <row r="75" spans="1:10">
      <c r="A75" s="5">
        <v>31010361</v>
      </c>
      <c r="B75" s="6" t="s">
        <v>1180</v>
      </c>
      <c r="C75" s="5" t="s">
        <v>64</v>
      </c>
      <c r="D75" s="5" t="s">
        <v>2140</v>
      </c>
      <c r="E75" s="9" t="s">
        <v>65</v>
      </c>
      <c r="F75" s="9" t="s">
        <v>1954</v>
      </c>
      <c r="G75" s="9">
        <v>155</v>
      </c>
      <c r="H75" s="9">
        <v>0</v>
      </c>
      <c r="I75" s="9">
        <v>1</v>
      </c>
      <c r="J75">
        <f t="shared" si="1"/>
        <v>154</v>
      </c>
    </row>
    <row r="76" spans="1:10">
      <c r="A76" s="5">
        <v>31010363</v>
      </c>
      <c r="B76" s="6" t="s">
        <v>1204</v>
      </c>
      <c r="C76" s="5" t="s">
        <v>64</v>
      </c>
      <c r="D76" s="5" t="s">
        <v>2140</v>
      </c>
      <c r="E76" s="9" t="s">
        <v>65</v>
      </c>
      <c r="F76" s="9" t="s">
        <v>1949</v>
      </c>
      <c r="G76" s="9">
        <v>0</v>
      </c>
      <c r="H76" s="9">
        <v>159</v>
      </c>
      <c r="I76" s="9">
        <v>2</v>
      </c>
      <c r="J76">
        <f t="shared" si="1"/>
        <v>-161</v>
      </c>
    </row>
    <row r="77" spans="1:10">
      <c r="A77" s="5">
        <v>31010364</v>
      </c>
      <c r="B77" s="6" t="s">
        <v>1177</v>
      </c>
      <c r="C77" s="5" t="s">
        <v>64</v>
      </c>
      <c r="D77" s="5" t="s">
        <v>2140</v>
      </c>
      <c r="E77" s="9" t="s">
        <v>858</v>
      </c>
      <c r="F77" s="9" t="s">
        <v>1950</v>
      </c>
      <c r="G77" s="9">
        <v>0</v>
      </c>
      <c r="H77" s="9">
        <v>0</v>
      </c>
      <c r="I77" s="9">
        <v>0</v>
      </c>
      <c r="J77">
        <f t="shared" si="1"/>
        <v>0</v>
      </c>
    </row>
    <row r="78" spans="1:10">
      <c r="A78" s="5">
        <v>31010366</v>
      </c>
      <c r="B78" s="6" t="s">
        <v>1190</v>
      </c>
      <c r="C78" s="5" t="s">
        <v>64</v>
      </c>
      <c r="D78" s="5" t="s">
        <v>2140</v>
      </c>
      <c r="E78" s="9" t="s">
        <v>65</v>
      </c>
      <c r="F78" s="9" t="s">
        <v>1955</v>
      </c>
      <c r="G78" s="9">
        <v>0</v>
      </c>
      <c r="H78" s="9">
        <v>3</v>
      </c>
      <c r="I78" s="9">
        <v>0</v>
      </c>
      <c r="J78">
        <f t="shared" si="1"/>
        <v>-3</v>
      </c>
    </row>
    <row r="79" spans="1:10">
      <c r="A79" s="5">
        <v>31010370</v>
      </c>
      <c r="B79" s="6" t="s">
        <v>1181</v>
      </c>
      <c r="C79" s="5" t="s">
        <v>64</v>
      </c>
      <c r="D79" s="5" t="s">
        <v>2140</v>
      </c>
      <c r="E79" s="9" t="s">
        <v>65</v>
      </c>
      <c r="F79" s="9" t="s">
        <v>1954</v>
      </c>
      <c r="G79" s="9">
        <v>0</v>
      </c>
      <c r="H79" s="9">
        <v>0</v>
      </c>
      <c r="I79" s="9">
        <v>0</v>
      </c>
      <c r="J79">
        <f t="shared" si="1"/>
        <v>0</v>
      </c>
    </row>
    <row r="80" spans="1:10">
      <c r="A80" s="5">
        <v>31010380</v>
      </c>
      <c r="B80" s="6" t="s">
        <v>1126</v>
      </c>
      <c r="C80" s="5" t="s">
        <v>64</v>
      </c>
      <c r="D80" s="5" t="s">
        <v>2140</v>
      </c>
      <c r="E80" s="9" t="s">
        <v>66</v>
      </c>
      <c r="F80" s="9" t="s">
        <v>1953</v>
      </c>
      <c r="G80" s="9">
        <v>63</v>
      </c>
      <c r="H80" s="9">
        <v>81</v>
      </c>
      <c r="I80" s="9">
        <v>0</v>
      </c>
      <c r="J80">
        <f t="shared" si="1"/>
        <v>-18</v>
      </c>
    </row>
    <row r="81" spans="1:10">
      <c r="A81" s="5">
        <v>31010382</v>
      </c>
      <c r="B81" s="6" t="s">
        <v>1127</v>
      </c>
      <c r="C81" s="5" t="s">
        <v>64</v>
      </c>
      <c r="D81" s="5" t="s">
        <v>2140</v>
      </c>
      <c r="E81" s="9" t="s">
        <v>66</v>
      </c>
      <c r="F81" s="9" t="s">
        <v>1953</v>
      </c>
      <c r="G81" s="9">
        <v>0</v>
      </c>
      <c r="H81" s="9">
        <v>0</v>
      </c>
      <c r="I81" s="9">
        <v>0</v>
      </c>
      <c r="J81">
        <f t="shared" si="1"/>
        <v>0</v>
      </c>
    </row>
    <row r="82" spans="1:10">
      <c r="A82" s="5">
        <v>31010384</v>
      </c>
      <c r="B82" s="6" t="s">
        <v>1158</v>
      </c>
      <c r="C82" s="5" t="s">
        <v>64</v>
      </c>
      <c r="D82" s="5" t="s">
        <v>2140</v>
      </c>
      <c r="E82" s="9" t="s">
        <v>66</v>
      </c>
      <c r="F82" s="9" t="s">
        <v>1952</v>
      </c>
      <c r="G82" s="9">
        <v>0</v>
      </c>
      <c r="H82" s="9">
        <v>2</v>
      </c>
      <c r="I82" s="9">
        <v>1</v>
      </c>
      <c r="J82">
        <f t="shared" si="1"/>
        <v>-3</v>
      </c>
    </row>
    <row r="83" spans="1:10">
      <c r="A83" s="5">
        <v>31010385</v>
      </c>
      <c r="B83" s="6" t="s">
        <v>1159</v>
      </c>
      <c r="C83" s="5" t="s">
        <v>64</v>
      </c>
      <c r="D83" s="5" t="s">
        <v>2140</v>
      </c>
      <c r="E83" s="9" t="s">
        <v>66</v>
      </c>
      <c r="F83" s="9" t="s">
        <v>1952</v>
      </c>
      <c r="G83" s="9">
        <v>93</v>
      </c>
      <c r="H83" s="9">
        <v>0</v>
      </c>
      <c r="I83" s="9">
        <v>0</v>
      </c>
      <c r="J83">
        <f t="shared" si="1"/>
        <v>93</v>
      </c>
    </row>
    <row r="84" spans="1:10">
      <c r="A84" s="5">
        <v>31010419</v>
      </c>
      <c r="B84" s="6" t="s">
        <v>1193</v>
      </c>
      <c r="C84" s="5" t="s">
        <v>64</v>
      </c>
      <c r="D84" s="5" t="s">
        <v>2140</v>
      </c>
      <c r="E84" s="9" t="s">
        <v>66</v>
      </c>
      <c r="F84" s="9" t="s">
        <v>1955</v>
      </c>
      <c r="G84" s="9">
        <v>3</v>
      </c>
      <c r="H84" s="9">
        <v>0</v>
      </c>
      <c r="I84" s="9">
        <v>0</v>
      </c>
      <c r="J84">
        <f t="shared" si="1"/>
        <v>3</v>
      </c>
    </row>
    <row r="85" spans="1:10">
      <c r="A85" s="5">
        <v>31010442</v>
      </c>
      <c r="B85" s="6" t="s">
        <v>1157</v>
      </c>
      <c r="C85" s="5" t="s">
        <v>64</v>
      </c>
      <c r="D85" s="5" t="s">
        <v>2140</v>
      </c>
      <c r="E85" s="9" t="s">
        <v>66</v>
      </c>
      <c r="F85" s="9" t="s">
        <v>1958</v>
      </c>
      <c r="G85" s="9">
        <v>151</v>
      </c>
      <c r="H85" s="9">
        <v>0</v>
      </c>
      <c r="I85" s="9">
        <v>0</v>
      </c>
      <c r="J85">
        <f t="shared" si="1"/>
        <v>151</v>
      </c>
    </row>
    <row r="86" spans="1:10">
      <c r="A86" s="5">
        <v>31010451</v>
      </c>
      <c r="B86" s="6" t="s">
        <v>1198</v>
      </c>
      <c r="C86" s="5" t="s">
        <v>64</v>
      </c>
      <c r="D86" s="5" t="s">
        <v>2140</v>
      </c>
      <c r="E86" s="9" t="s">
        <v>860</v>
      </c>
      <c r="F86" s="9" t="s">
        <v>1949</v>
      </c>
      <c r="G86" s="9">
        <v>12</v>
      </c>
      <c r="H86" s="9">
        <v>0</v>
      </c>
      <c r="I86" s="9">
        <v>0</v>
      </c>
      <c r="J86">
        <f t="shared" si="1"/>
        <v>12</v>
      </c>
    </row>
    <row r="87" spans="1:10">
      <c r="A87" s="5">
        <v>31010463</v>
      </c>
      <c r="B87" s="6" t="s">
        <v>1415</v>
      </c>
      <c r="C87" s="5" t="s">
        <v>64</v>
      </c>
      <c r="D87" s="5" t="s">
        <v>2140</v>
      </c>
      <c r="E87" s="9" t="s">
        <v>66</v>
      </c>
      <c r="F87" s="9" t="s">
        <v>1959</v>
      </c>
      <c r="G87" s="9">
        <v>46</v>
      </c>
      <c r="H87" s="9">
        <v>0</v>
      </c>
      <c r="I87" s="9">
        <v>1</v>
      </c>
      <c r="J87">
        <f t="shared" si="1"/>
        <v>45</v>
      </c>
    </row>
    <row r="88" spans="1:10">
      <c r="A88" s="5">
        <v>31010467</v>
      </c>
      <c r="B88" s="6" t="s">
        <v>1174</v>
      </c>
      <c r="C88" s="5" t="s">
        <v>64</v>
      </c>
      <c r="D88" s="5" t="s">
        <v>2140</v>
      </c>
      <c r="E88" s="9" t="s">
        <v>66</v>
      </c>
      <c r="F88" s="9" t="s">
        <v>1950</v>
      </c>
      <c r="G88" s="9">
        <v>0</v>
      </c>
      <c r="H88" s="9">
        <v>20</v>
      </c>
      <c r="I88" s="9">
        <v>0</v>
      </c>
      <c r="J88">
        <f t="shared" si="1"/>
        <v>-20</v>
      </c>
    </row>
    <row r="89" spans="1:10">
      <c r="A89" s="5">
        <v>31010470</v>
      </c>
      <c r="B89" s="6" t="s">
        <v>1186</v>
      </c>
      <c r="C89" s="5" t="s">
        <v>64</v>
      </c>
      <c r="D89" s="5" t="s">
        <v>2140</v>
      </c>
      <c r="E89" s="9" t="s">
        <v>66</v>
      </c>
      <c r="F89" s="9" t="s">
        <v>1954</v>
      </c>
      <c r="G89" s="9">
        <v>44</v>
      </c>
      <c r="H89" s="9">
        <v>0</v>
      </c>
      <c r="I89" s="9">
        <v>0</v>
      </c>
      <c r="J89">
        <f t="shared" si="1"/>
        <v>44</v>
      </c>
    </row>
    <row r="90" spans="1:10">
      <c r="A90" s="5">
        <v>31010471</v>
      </c>
      <c r="B90" s="6" t="s">
        <v>1205</v>
      </c>
      <c r="C90" s="5" t="s">
        <v>64</v>
      </c>
      <c r="D90" s="5" t="s">
        <v>2140</v>
      </c>
      <c r="E90" s="9" t="s">
        <v>65</v>
      </c>
      <c r="F90" s="9" t="s">
        <v>1949</v>
      </c>
      <c r="G90" s="9">
        <v>0</v>
      </c>
      <c r="H90" s="9">
        <v>10</v>
      </c>
      <c r="I90" s="9">
        <v>0</v>
      </c>
      <c r="J90">
        <f t="shared" si="1"/>
        <v>-10</v>
      </c>
    </row>
    <row r="91" spans="1:10">
      <c r="A91" s="5">
        <v>31010477</v>
      </c>
      <c r="B91" s="6" t="s">
        <v>1206</v>
      </c>
      <c r="C91" s="5" t="s">
        <v>64</v>
      </c>
      <c r="D91" s="5" t="s">
        <v>2140</v>
      </c>
      <c r="E91" s="9" t="s">
        <v>65</v>
      </c>
      <c r="F91" s="9" t="s">
        <v>1949</v>
      </c>
      <c r="G91" s="9">
        <v>0</v>
      </c>
      <c r="H91" s="9">
        <v>0</v>
      </c>
      <c r="I91" s="9">
        <v>0</v>
      </c>
      <c r="J91">
        <f t="shared" si="1"/>
        <v>0</v>
      </c>
    </row>
    <row r="92" spans="1:10">
      <c r="A92" s="5">
        <v>31010490</v>
      </c>
      <c r="B92" s="6" t="s">
        <v>1207</v>
      </c>
      <c r="C92" s="5" t="s">
        <v>64</v>
      </c>
      <c r="D92" s="5" t="s">
        <v>2140</v>
      </c>
      <c r="E92" s="9" t="s">
        <v>65</v>
      </c>
      <c r="F92" s="9" t="s">
        <v>1949</v>
      </c>
      <c r="G92" s="9">
        <v>301</v>
      </c>
      <c r="H92" s="9">
        <v>1</v>
      </c>
      <c r="I92" s="9">
        <v>0</v>
      </c>
      <c r="J92">
        <f t="shared" si="1"/>
        <v>300</v>
      </c>
    </row>
    <row r="93" spans="1:10">
      <c r="A93" s="5">
        <v>31010491</v>
      </c>
      <c r="B93" s="6" t="s">
        <v>1172</v>
      </c>
      <c r="C93" s="5" t="s">
        <v>64</v>
      </c>
      <c r="D93" s="5" t="s">
        <v>2140</v>
      </c>
      <c r="E93" s="9" t="s">
        <v>66</v>
      </c>
      <c r="F93" s="9" t="s">
        <v>1944</v>
      </c>
      <c r="G93" s="9">
        <v>13</v>
      </c>
      <c r="H93" s="9">
        <v>0</v>
      </c>
      <c r="I93" s="9">
        <v>0</v>
      </c>
      <c r="J93">
        <f t="shared" si="1"/>
        <v>13</v>
      </c>
    </row>
    <row r="94" spans="1:10">
      <c r="A94" s="5">
        <v>31010492</v>
      </c>
      <c r="B94" s="6" t="s">
        <v>1202</v>
      </c>
      <c r="C94" s="5" t="s">
        <v>64</v>
      </c>
      <c r="D94" s="5" t="s">
        <v>2140</v>
      </c>
      <c r="E94" s="9" t="s">
        <v>861</v>
      </c>
      <c r="F94" s="9" t="s">
        <v>1949</v>
      </c>
      <c r="G94" s="9">
        <v>65</v>
      </c>
      <c r="H94" s="9">
        <v>10</v>
      </c>
      <c r="I94" s="9">
        <v>0</v>
      </c>
      <c r="J94">
        <f t="shared" si="1"/>
        <v>55</v>
      </c>
    </row>
    <row r="95" spans="1:10">
      <c r="A95" s="5">
        <v>31010493</v>
      </c>
      <c r="B95" s="6" t="s">
        <v>1208</v>
      </c>
      <c r="C95" s="5" t="s">
        <v>64</v>
      </c>
      <c r="D95" s="5" t="s">
        <v>2140</v>
      </c>
      <c r="E95" s="9" t="s">
        <v>65</v>
      </c>
      <c r="F95" s="9" t="s">
        <v>1949</v>
      </c>
      <c r="G95" s="9">
        <v>408</v>
      </c>
      <c r="H95" s="9">
        <v>2</v>
      </c>
      <c r="I95" s="9">
        <v>0</v>
      </c>
      <c r="J95">
        <f t="shared" si="1"/>
        <v>406</v>
      </c>
    </row>
    <row r="96" spans="1:10">
      <c r="A96" s="5">
        <v>31010494</v>
      </c>
      <c r="B96" s="6" t="s">
        <v>1199</v>
      </c>
      <c r="C96" s="5" t="s">
        <v>64</v>
      </c>
      <c r="D96" s="5" t="s">
        <v>2140</v>
      </c>
      <c r="E96" s="9" t="s">
        <v>860</v>
      </c>
      <c r="F96" s="9" t="s">
        <v>1949</v>
      </c>
      <c r="G96" s="9">
        <v>0</v>
      </c>
      <c r="H96" s="9">
        <v>0</v>
      </c>
      <c r="I96" s="9">
        <v>0</v>
      </c>
      <c r="J96">
        <f t="shared" si="1"/>
        <v>0</v>
      </c>
    </row>
    <row r="97" spans="1:10">
      <c r="A97" s="5">
        <v>31010495</v>
      </c>
      <c r="B97" s="6" t="s">
        <v>1167</v>
      </c>
      <c r="C97" s="5" t="s">
        <v>64</v>
      </c>
      <c r="D97" s="5" t="s">
        <v>2140</v>
      </c>
      <c r="E97" s="9" t="s">
        <v>860</v>
      </c>
      <c r="F97" s="9" t="s">
        <v>1944</v>
      </c>
      <c r="G97" s="9">
        <v>3</v>
      </c>
      <c r="H97" s="9">
        <v>0</v>
      </c>
      <c r="I97" s="9">
        <v>0</v>
      </c>
      <c r="J97">
        <f t="shared" si="1"/>
        <v>3</v>
      </c>
    </row>
    <row r="98" spans="1:10">
      <c r="A98" s="5">
        <v>31010496</v>
      </c>
      <c r="B98" s="6" t="s">
        <v>1200</v>
      </c>
      <c r="C98" s="5" t="s">
        <v>64</v>
      </c>
      <c r="D98" s="5" t="s">
        <v>2140</v>
      </c>
      <c r="E98" s="9" t="s">
        <v>860</v>
      </c>
      <c r="F98" s="9" t="s">
        <v>1949</v>
      </c>
      <c r="G98" s="9">
        <v>153</v>
      </c>
      <c r="H98" s="9">
        <v>32</v>
      </c>
      <c r="I98" s="9">
        <v>0</v>
      </c>
      <c r="J98">
        <f t="shared" si="1"/>
        <v>121</v>
      </c>
    </row>
    <row r="99" spans="1:10">
      <c r="A99" s="5">
        <v>31010497</v>
      </c>
      <c r="B99" s="6" t="s">
        <v>1169</v>
      </c>
      <c r="C99" s="5" t="s">
        <v>64</v>
      </c>
      <c r="D99" s="5" t="s">
        <v>2140</v>
      </c>
      <c r="E99" s="9" t="s">
        <v>65</v>
      </c>
      <c r="F99" s="9" t="s">
        <v>1944</v>
      </c>
      <c r="G99" s="9">
        <v>162</v>
      </c>
      <c r="H99" s="9">
        <v>0</v>
      </c>
      <c r="I99" s="9">
        <v>0</v>
      </c>
      <c r="J99">
        <f t="shared" si="1"/>
        <v>162</v>
      </c>
    </row>
    <row r="100" spans="1:10">
      <c r="A100" s="5">
        <v>31010500</v>
      </c>
      <c r="B100" s="6" t="s">
        <v>1175</v>
      </c>
      <c r="C100" s="5" t="s">
        <v>64</v>
      </c>
      <c r="D100" s="5" t="s">
        <v>2140</v>
      </c>
      <c r="E100" s="9" t="s">
        <v>66</v>
      </c>
      <c r="F100" s="9" t="s">
        <v>1950</v>
      </c>
      <c r="G100" s="9">
        <v>0</v>
      </c>
      <c r="H100" s="9">
        <v>24</v>
      </c>
      <c r="I100" s="9">
        <v>0</v>
      </c>
      <c r="J100">
        <f t="shared" si="1"/>
        <v>-24</v>
      </c>
    </row>
    <row r="101" spans="1:10">
      <c r="A101" s="5">
        <v>31010501</v>
      </c>
      <c r="B101" s="6" t="s">
        <v>1796</v>
      </c>
      <c r="C101" s="5" t="s">
        <v>64</v>
      </c>
      <c r="D101" s="5" t="s">
        <v>2140</v>
      </c>
      <c r="E101" s="9" t="s">
        <v>66</v>
      </c>
      <c r="F101" s="9" t="s">
        <v>1949</v>
      </c>
      <c r="G101" s="9">
        <v>8</v>
      </c>
      <c r="H101" s="9">
        <v>0</v>
      </c>
      <c r="I101" s="9">
        <v>0</v>
      </c>
      <c r="J101">
        <f t="shared" si="1"/>
        <v>8</v>
      </c>
    </row>
    <row r="102" spans="1:10">
      <c r="A102" s="5">
        <v>31010506</v>
      </c>
      <c r="B102" s="6" t="s">
        <v>1170</v>
      </c>
      <c r="C102" s="5" t="s">
        <v>64</v>
      </c>
      <c r="D102" s="5" t="s">
        <v>2140</v>
      </c>
      <c r="E102" s="9" t="s">
        <v>65</v>
      </c>
      <c r="F102" s="9" t="s">
        <v>1944</v>
      </c>
      <c r="G102" s="9">
        <v>0</v>
      </c>
      <c r="H102" s="9">
        <v>0</v>
      </c>
      <c r="I102" s="9">
        <v>0</v>
      </c>
      <c r="J102">
        <f t="shared" si="1"/>
        <v>0</v>
      </c>
    </row>
    <row r="103" spans="1:10">
      <c r="A103" s="5">
        <v>31010507</v>
      </c>
      <c r="B103" s="6" t="s">
        <v>1176</v>
      </c>
      <c r="C103" s="5" t="s">
        <v>64</v>
      </c>
      <c r="D103" s="5" t="s">
        <v>2140</v>
      </c>
      <c r="E103" s="9" t="s">
        <v>66</v>
      </c>
      <c r="F103" s="9" t="s">
        <v>1950</v>
      </c>
      <c r="G103" s="9">
        <v>0</v>
      </c>
      <c r="H103" s="9">
        <v>3</v>
      </c>
      <c r="I103" s="9">
        <v>0</v>
      </c>
      <c r="J103">
        <f t="shared" si="1"/>
        <v>-3</v>
      </c>
    </row>
    <row r="104" spans="1:10">
      <c r="A104" s="5">
        <v>31010522</v>
      </c>
      <c r="B104" s="6" t="s">
        <v>1214</v>
      </c>
      <c r="C104" s="5" t="s">
        <v>64</v>
      </c>
      <c r="D104" s="5" t="s">
        <v>2140</v>
      </c>
      <c r="E104" s="9" t="s">
        <v>66</v>
      </c>
      <c r="F104" s="9" t="s">
        <v>1949</v>
      </c>
      <c r="G104" s="9">
        <v>452</v>
      </c>
      <c r="H104" s="9">
        <v>1</v>
      </c>
      <c r="I104" s="9">
        <v>7</v>
      </c>
      <c r="J104">
        <f t="shared" si="1"/>
        <v>444</v>
      </c>
    </row>
    <row r="105" spans="1:10">
      <c r="A105" s="5">
        <v>31010525</v>
      </c>
      <c r="B105" s="6" t="s">
        <v>1130</v>
      </c>
      <c r="C105" s="5" t="s">
        <v>64</v>
      </c>
      <c r="D105" s="5" t="s">
        <v>2140</v>
      </c>
      <c r="E105" s="9" t="s">
        <v>858</v>
      </c>
      <c r="F105" s="9" t="s">
        <v>1953</v>
      </c>
      <c r="G105" s="9">
        <v>85</v>
      </c>
      <c r="H105" s="9">
        <v>2</v>
      </c>
      <c r="I105" s="9">
        <v>0</v>
      </c>
      <c r="J105">
        <f t="shared" si="1"/>
        <v>83</v>
      </c>
    </row>
    <row r="106" spans="1:10">
      <c r="A106" s="5">
        <v>31010526</v>
      </c>
      <c r="B106" s="6" t="s">
        <v>1173</v>
      </c>
      <c r="C106" s="5" t="s">
        <v>64</v>
      </c>
      <c r="D106" s="5" t="s">
        <v>2140</v>
      </c>
      <c r="E106" s="9" t="s">
        <v>66</v>
      </c>
      <c r="F106" s="9" t="s">
        <v>1944</v>
      </c>
      <c r="G106" s="9">
        <v>0</v>
      </c>
      <c r="H106" s="9">
        <v>32</v>
      </c>
      <c r="I106" s="9">
        <v>0</v>
      </c>
      <c r="J106">
        <f t="shared" si="1"/>
        <v>-32</v>
      </c>
    </row>
    <row r="107" spans="1:10">
      <c r="A107" s="5">
        <v>31010527</v>
      </c>
      <c r="B107" s="6" t="s">
        <v>1171</v>
      </c>
      <c r="C107" s="5" t="s">
        <v>64</v>
      </c>
      <c r="D107" s="5" t="s">
        <v>2140</v>
      </c>
      <c r="E107" s="9" t="s">
        <v>65</v>
      </c>
      <c r="F107" s="9" t="s">
        <v>1944</v>
      </c>
      <c r="G107" s="9">
        <v>47</v>
      </c>
      <c r="H107" s="9">
        <v>0</v>
      </c>
      <c r="I107" s="9">
        <v>2</v>
      </c>
      <c r="J107">
        <f t="shared" si="1"/>
        <v>45</v>
      </c>
    </row>
    <row r="108" spans="1:10">
      <c r="A108" s="5">
        <v>31010528</v>
      </c>
      <c r="B108" s="6" t="s">
        <v>1072</v>
      </c>
      <c r="C108" s="5" t="s">
        <v>64</v>
      </c>
      <c r="D108" s="5" t="s">
        <v>2140</v>
      </c>
      <c r="E108" s="9" t="s">
        <v>65</v>
      </c>
      <c r="F108" s="9" t="s">
        <v>1959</v>
      </c>
      <c r="G108" s="9">
        <v>53</v>
      </c>
      <c r="H108" s="9">
        <v>70</v>
      </c>
      <c r="I108" s="9">
        <v>3</v>
      </c>
      <c r="J108">
        <f t="shared" si="1"/>
        <v>-20</v>
      </c>
    </row>
    <row r="109" spans="1:10">
      <c r="A109" s="5">
        <v>31010529</v>
      </c>
      <c r="B109" s="6" t="s">
        <v>1160</v>
      </c>
      <c r="C109" s="5" t="s">
        <v>64</v>
      </c>
      <c r="D109" s="5" t="s">
        <v>2140</v>
      </c>
      <c r="E109" s="9" t="s">
        <v>66</v>
      </c>
      <c r="F109" s="9" t="s">
        <v>1952</v>
      </c>
      <c r="G109" s="9">
        <v>22</v>
      </c>
      <c r="H109" s="9">
        <v>0</v>
      </c>
      <c r="I109" s="9">
        <v>0</v>
      </c>
      <c r="J109">
        <f t="shared" si="1"/>
        <v>22</v>
      </c>
    </row>
    <row r="110" spans="1:10">
      <c r="A110" s="5">
        <v>31010530</v>
      </c>
      <c r="B110" s="6" t="s">
        <v>1161</v>
      </c>
      <c r="C110" s="5" t="s">
        <v>64</v>
      </c>
      <c r="D110" s="5" t="s">
        <v>2140</v>
      </c>
      <c r="E110" s="9" t="s">
        <v>66</v>
      </c>
      <c r="F110" s="9" t="s">
        <v>1952</v>
      </c>
      <c r="G110" s="9">
        <v>0</v>
      </c>
      <c r="H110" s="9">
        <v>2</v>
      </c>
      <c r="I110" s="9">
        <v>0</v>
      </c>
      <c r="J110">
        <f t="shared" si="1"/>
        <v>-2</v>
      </c>
    </row>
    <row r="111" spans="1:10">
      <c r="A111" s="5">
        <v>31010533</v>
      </c>
      <c r="B111" s="6" t="s">
        <v>1215</v>
      </c>
      <c r="C111" s="5" t="s">
        <v>64</v>
      </c>
      <c r="D111" s="5" t="s">
        <v>2140</v>
      </c>
      <c r="E111" s="9" t="s">
        <v>66</v>
      </c>
      <c r="F111" s="9" t="s">
        <v>1957</v>
      </c>
      <c r="G111" s="9">
        <v>1</v>
      </c>
      <c r="H111" s="9">
        <v>7</v>
      </c>
      <c r="I111" s="9">
        <v>0</v>
      </c>
      <c r="J111">
        <f t="shared" si="1"/>
        <v>-6</v>
      </c>
    </row>
    <row r="112" spans="1:10">
      <c r="A112" s="5">
        <v>31010534</v>
      </c>
      <c r="B112" s="6" t="s">
        <v>1209</v>
      </c>
      <c r="C112" s="5" t="s">
        <v>64</v>
      </c>
      <c r="D112" s="5" t="s">
        <v>2140</v>
      </c>
      <c r="E112" s="9" t="s">
        <v>65</v>
      </c>
      <c r="F112" s="9" t="s">
        <v>1949</v>
      </c>
      <c r="G112" s="9">
        <v>0</v>
      </c>
      <c r="H112" s="9">
        <v>69</v>
      </c>
      <c r="I112" s="9">
        <v>0</v>
      </c>
      <c r="J112">
        <f t="shared" si="1"/>
        <v>-69</v>
      </c>
    </row>
    <row r="113" spans="1:10">
      <c r="A113" s="5">
        <v>31010535</v>
      </c>
      <c r="B113" s="6" t="s">
        <v>1128</v>
      </c>
      <c r="C113" s="5" t="s">
        <v>64</v>
      </c>
      <c r="D113" s="5" t="s">
        <v>2140</v>
      </c>
      <c r="E113" s="9" t="s">
        <v>66</v>
      </c>
      <c r="F113" s="9" t="s">
        <v>1953</v>
      </c>
      <c r="G113" s="9">
        <v>122</v>
      </c>
      <c r="H113" s="9">
        <v>0</v>
      </c>
      <c r="I113" s="9">
        <v>0</v>
      </c>
      <c r="J113">
        <f t="shared" si="1"/>
        <v>122</v>
      </c>
    </row>
    <row r="114" spans="1:10">
      <c r="A114" s="5">
        <v>31010538</v>
      </c>
      <c r="B114" s="6" t="s">
        <v>1162</v>
      </c>
      <c r="C114" s="5" t="s">
        <v>64</v>
      </c>
      <c r="D114" s="5" t="s">
        <v>2140</v>
      </c>
      <c r="E114" s="9" t="s">
        <v>66</v>
      </c>
      <c r="F114" s="9" t="s">
        <v>1952</v>
      </c>
      <c r="G114" s="9">
        <v>451</v>
      </c>
      <c r="H114" s="9">
        <v>0</v>
      </c>
      <c r="I114" s="9">
        <v>1</v>
      </c>
      <c r="J114">
        <f t="shared" si="1"/>
        <v>450</v>
      </c>
    </row>
    <row r="115" spans="1:10">
      <c r="A115" s="5">
        <v>31010543</v>
      </c>
      <c r="B115" s="6" t="s">
        <v>1156</v>
      </c>
      <c r="C115" s="5" t="s">
        <v>874</v>
      </c>
      <c r="D115" s="5" t="s">
        <v>2140</v>
      </c>
      <c r="E115" s="9" t="s">
        <v>66</v>
      </c>
      <c r="F115" s="9" t="s">
        <v>1951</v>
      </c>
      <c r="G115" s="9">
        <v>0</v>
      </c>
      <c r="H115" s="9">
        <v>0</v>
      </c>
      <c r="I115" s="9">
        <v>0</v>
      </c>
      <c r="J115">
        <f t="shared" si="1"/>
        <v>0</v>
      </c>
    </row>
    <row r="116" spans="1:10">
      <c r="A116" s="5">
        <v>31010545</v>
      </c>
      <c r="B116" s="6" t="s">
        <v>1074</v>
      </c>
      <c r="C116" s="5" t="s">
        <v>64</v>
      </c>
      <c r="D116" s="5" t="s">
        <v>2140</v>
      </c>
      <c r="E116" s="9" t="s">
        <v>66</v>
      </c>
      <c r="F116" s="9" t="s">
        <v>1959</v>
      </c>
      <c r="G116" s="9">
        <v>12</v>
      </c>
      <c r="H116" s="9">
        <v>0</v>
      </c>
      <c r="I116" s="9">
        <v>0</v>
      </c>
      <c r="J116">
        <f t="shared" si="1"/>
        <v>12</v>
      </c>
    </row>
    <row r="117" spans="1:10">
      <c r="A117" s="5">
        <v>31010558</v>
      </c>
      <c r="B117" s="6" t="s">
        <v>1082</v>
      </c>
      <c r="C117" s="5" t="s">
        <v>64</v>
      </c>
      <c r="D117" s="5" t="s">
        <v>2140</v>
      </c>
      <c r="E117" s="9" t="s">
        <v>65</v>
      </c>
      <c r="F117" s="9" t="s">
        <v>1960</v>
      </c>
      <c r="G117" s="9">
        <v>101</v>
      </c>
      <c r="H117" s="9">
        <v>3</v>
      </c>
      <c r="I117" s="9">
        <v>0</v>
      </c>
      <c r="J117">
        <f t="shared" si="1"/>
        <v>98</v>
      </c>
    </row>
    <row r="118" spans="1:10">
      <c r="A118" s="5">
        <v>31010559</v>
      </c>
      <c r="B118" s="6" t="s">
        <v>1081</v>
      </c>
      <c r="C118" s="5" t="s">
        <v>64</v>
      </c>
      <c r="D118" s="5" t="s">
        <v>2140</v>
      </c>
      <c r="E118" s="9" t="s">
        <v>860</v>
      </c>
      <c r="F118" s="9" t="s">
        <v>1960</v>
      </c>
      <c r="G118" s="9">
        <v>46</v>
      </c>
      <c r="H118" s="9">
        <v>0</v>
      </c>
      <c r="I118" s="9">
        <v>1</v>
      </c>
      <c r="J118">
        <f t="shared" si="1"/>
        <v>45</v>
      </c>
    </row>
    <row r="119" spans="1:10">
      <c r="A119" s="5">
        <v>31010560</v>
      </c>
      <c r="B119" s="6" t="s">
        <v>1083</v>
      </c>
      <c r="C119" s="5" t="s">
        <v>64</v>
      </c>
      <c r="D119" s="5" t="s">
        <v>2140</v>
      </c>
      <c r="E119" s="9" t="s">
        <v>65</v>
      </c>
      <c r="F119" s="9" t="s">
        <v>1960</v>
      </c>
      <c r="G119" s="9">
        <v>56</v>
      </c>
      <c r="H119" s="9">
        <v>0</v>
      </c>
      <c r="I119" s="9">
        <v>4</v>
      </c>
      <c r="J119">
        <f t="shared" si="1"/>
        <v>52</v>
      </c>
    </row>
    <row r="120" spans="1:10">
      <c r="A120" s="5">
        <v>31010563</v>
      </c>
      <c r="B120" s="6" t="s">
        <v>1218</v>
      </c>
      <c r="C120" s="5" t="s">
        <v>64</v>
      </c>
      <c r="D120" s="5" t="s">
        <v>2140</v>
      </c>
      <c r="E120" s="9" t="s">
        <v>66</v>
      </c>
      <c r="F120" s="9" t="s">
        <v>1956</v>
      </c>
      <c r="G120" s="9">
        <v>0</v>
      </c>
      <c r="H120" s="9">
        <v>8</v>
      </c>
      <c r="I120" s="9">
        <v>0</v>
      </c>
      <c r="J120">
        <f t="shared" si="1"/>
        <v>-8</v>
      </c>
    </row>
    <row r="121" spans="1:10">
      <c r="A121" s="5">
        <v>31010566</v>
      </c>
      <c r="B121" s="6" t="s">
        <v>1163</v>
      </c>
      <c r="C121" s="5" t="s">
        <v>64</v>
      </c>
      <c r="D121" s="5" t="s">
        <v>2140</v>
      </c>
      <c r="E121" s="9" t="s">
        <v>66</v>
      </c>
      <c r="F121" s="9" t="s">
        <v>1952</v>
      </c>
      <c r="G121" s="9">
        <v>0</v>
      </c>
      <c r="H121" s="9">
        <v>0</v>
      </c>
      <c r="I121" s="9">
        <v>0</v>
      </c>
      <c r="J121">
        <f t="shared" si="1"/>
        <v>0</v>
      </c>
    </row>
    <row r="122" spans="1:10">
      <c r="A122" s="5">
        <v>31010571</v>
      </c>
      <c r="B122" s="6" t="s">
        <v>1166</v>
      </c>
      <c r="C122" s="5" t="s">
        <v>64</v>
      </c>
      <c r="D122" s="5" t="s">
        <v>2140</v>
      </c>
      <c r="E122" s="9" t="s">
        <v>66</v>
      </c>
      <c r="F122" s="9" t="s">
        <v>1961</v>
      </c>
      <c r="G122" s="9">
        <v>0</v>
      </c>
      <c r="H122" s="9">
        <v>27</v>
      </c>
      <c r="I122" s="9">
        <v>0</v>
      </c>
      <c r="J122">
        <f t="shared" si="1"/>
        <v>-27</v>
      </c>
    </row>
    <row r="123" spans="1:10">
      <c r="A123" s="5">
        <v>31010634</v>
      </c>
      <c r="B123" s="6" t="s">
        <v>1165</v>
      </c>
      <c r="C123" s="5" t="s">
        <v>67</v>
      </c>
      <c r="D123" s="5" t="s">
        <v>2140</v>
      </c>
      <c r="E123" s="9" t="s">
        <v>66</v>
      </c>
      <c r="F123" s="9" t="s">
        <v>1952</v>
      </c>
      <c r="G123" s="9">
        <v>81</v>
      </c>
      <c r="H123" s="9">
        <v>2</v>
      </c>
      <c r="I123" s="9">
        <v>0</v>
      </c>
      <c r="J123">
        <f t="shared" si="1"/>
        <v>79</v>
      </c>
    </row>
    <row r="124" spans="1:10">
      <c r="A124" s="5">
        <v>31010644</v>
      </c>
      <c r="B124" s="6" t="s">
        <v>1047</v>
      </c>
      <c r="C124" s="5" t="s">
        <v>67</v>
      </c>
      <c r="D124" s="5" t="s">
        <v>2140</v>
      </c>
      <c r="E124" s="9" t="s">
        <v>858</v>
      </c>
      <c r="F124" s="9" t="s">
        <v>1953</v>
      </c>
      <c r="G124" s="9">
        <v>119</v>
      </c>
      <c r="H124" s="9">
        <v>0</v>
      </c>
      <c r="I124" s="9">
        <v>1</v>
      </c>
      <c r="J124">
        <f t="shared" si="1"/>
        <v>118</v>
      </c>
    </row>
    <row r="125" spans="1:10">
      <c r="A125" s="5">
        <v>31010645</v>
      </c>
      <c r="B125" s="6" t="s">
        <v>1075</v>
      </c>
      <c r="C125" s="5" t="s">
        <v>67</v>
      </c>
      <c r="D125" s="5" t="s">
        <v>2140</v>
      </c>
      <c r="E125" s="9" t="s">
        <v>66</v>
      </c>
      <c r="F125" s="9" t="s">
        <v>1959</v>
      </c>
      <c r="G125" s="9">
        <v>0</v>
      </c>
      <c r="H125" s="9">
        <v>58</v>
      </c>
      <c r="I125" s="9">
        <v>1</v>
      </c>
      <c r="J125">
        <f t="shared" si="1"/>
        <v>-59</v>
      </c>
    </row>
    <row r="126" spans="1:10">
      <c r="A126" s="5">
        <v>31010650</v>
      </c>
      <c r="B126" s="6" t="s">
        <v>1213</v>
      </c>
      <c r="C126" s="5" t="s">
        <v>67</v>
      </c>
      <c r="D126" s="5" t="s">
        <v>2140</v>
      </c>
      <c r="E126" s="9" t="s">
        <v>65</v>
      </c>
      <c r="F126" s="9" t="s">
        <v>1949</v>
      </c>
      <c r="G126" s="9">
        <v>0</v>
      </c>
      <c r="H126" s="9">
        <v>49</v>
      </c>
      <c r="I126" s="9">
        <v>0</v>
      </c>
      <c r="J126">
        <f t="shared" si="1"/>
        <v>-49</v>
      </c>
    </row>
    <row r="127" spans="1:10">
      <c r="A127" s="5">
        <v>31010662</v>
      </c>
      <c r="B127" s="6" t="s">
        <v>1135</v>
      </c>
      <c r="C127" s="5" t="s">
        <v>67</v>
      </c>
      <c r="D127" s="5" t="s">
        <v>2140</v>
      </c>
      <c r="E127" s="9" t="s">
        <v>858</v>
      </c>
      <c r="F127" s="9" t="s">
        <v>1953</v>
      </c>
      <c r="G127" s="9">
        <v>45</v>
      </c>
      <c r="H127" s="9">
        <v>2</v>
      </c>
      <c r="I127" s="9">
        <v>0</v>
      </c>
      <c r="J127">
        <f t="shared" si="1"/>
        <v>43</v>
      </c>
    </row>
    <row r="128" spans="1:10">
      <c r="A128" s="5">
        <v>31010804</v>
      </c>
      <c r="B128" s="6" t="s">
        <v>1794</v>
      </c>
      <c r="C128" s="5" t="s">
        <v>67</v>
      </c>
      <c r="D128" s="5" t="s">
        <v>2140</v>
      </c>
      <c r="E128" s="9" t="s">
        <v>65</v>
      </c>
      <c r="F128" s="9" t="s">
        <v>1949</v>
      </c>
      <c r="G128" s="9">
        <v>0</v>
      </c>
      <c r="H128" s="9">
        <v>5</v>
      </c>
      <c r="I128" s="9">
        <v>0</v>
      </c>
      <c r="J128">
        <f t="shared" si="1"/>
        <v>-5</v>
      </c>
    </row>
    <row r="129" spans="1:10">
      <c r="A129" s="5">
        <v>31010833</v>
      </c>
      <c r="B129" s="6" t="s">
        <v>1771</v>
      </c>
      <c r="C129" s="5" t="s">
        <v>67</v>
      </c>
      <c r="D129" s="5" t="s">
        <v>2140</v>
      </c>
      <c r="E129" s="9" t="s">
        <v>65</v>
      </c>
      <c r="F129" s="9" t="s">
        <v>1949</v>
      </c>
      <c r="G129" s="9">
        <v>159</v>
      </c>
      <c r="H129" s="9">
        <v>86</v>
      </c>
      <c r="I129" s="9">
        <v>3</v>
      </c>
      <c r="J129">
        <f t="shared" si="1"/>
        <v>70</v>
      </c>
    </row>
    <row r="130" spans="1:10">
      <c r="A130" s="5">
        <v>31010874</v>
      </c>
      <c r="B130" s="6" t="s">
        <v>1417</v>
      </c>
      <c r="C130" s="5" t="s">
        <v>67</v>
      </c>
      <c r="D130" s="5" t="s">
        <v>2140</v>
      </c>
      <c r="E130" s="9" t="s">
        <v>66</v>
      </c>
      <c r="F130" s="9" t="s">
        <v>1959</v>
      </c>
      <c r="G130" s="9">
        <v>0</v>
      </c>
      <c r="H130" s="9">
        <v>76</v>
      </c>
      <c r="I130" s="9">
        <v>0</v>
      </c>
      <c r="J130">
        <f t="shared" si="1"/>
        <v>-76</v>
      </c>
    </row>
    <row r="131" spans="1:10">
      <c r="A131" s="5">
        <v>31010907</v>
      </c>
      <c r="B131" s="6" t="s">
        <v>1210</v>
      </c>
      <c r="C131" s="5" t="s">
        <v>64</v>
      </c>
      <c r="D131" s="5" t="s">
        <v>2140</v>
      </c>
      <c r="E131" s="9" t="s">
        <v>65</v>
      </c>
      <c r="F131" s="9" t="s">
        <v>1949</v>
      </c>
      <c r="G131" s="9">
        <v>0</v>
      </c>
      <c r="H131" s="9">
        <v>12</v>
      </c>
      <c r="I131" s="9">
        <v>1</v>
      </c>
      <c r="J131">
        <f t="shared" si="1"/>
        <v>-13</v>
      </c>
    </row>
    <row r="132" spans="1:10">
      <c r="A132" s="5">
        <v>31010953</v>
      </c>
      <c r="B132" s="6" t="s">
        <v>1211</v>
      </c>
      <c r="C132" s="5" t="s">
        <v>64</v>
      </c>
      <c r="D132" s="5" t="s">
        <v>2140</v>
      </c>
      <c r="E132" s="9" t="s">
        <v>65</v>
      </c>
      <c r="F132" s="9" t="s">
        <v>1949</v>
      </c>
      <c r="G132" s="9">
        <v>25</v>
      </c>
      <c r="H132" s="9">
        <v>6</v>
      </c>
      <c r="I132" s="9">
        <v>1</v>
      </c>
      <c r="J132">
        <f t="shared" si="1"/>
        <v>18</v>
      </c>
    </row>
    <row r="133" spans="1:10">
      <c r="A133" s="5">
        <v>31011029</v>
      </c>
      <c r="B133" s="6" t="s">
        <v>1598</v>
      </c>
      <c r="C133" s="5" t="s">
        <v>64</v>
      </c>
      <c r="D133" s="5" t="s">
        <v>2140</v>
      </c>
      <c r="E133" s="9" t="s">
        <v>66</v>
      </c>
      <c r="F133" s="9" t="s">
        <v>1944</v>
      </c>
      <c r="G133" s="9">
        <v>36</v>
      </c>
      <c r="H133" s="9">
        <v>1</v>
      </c>
      <c r="I133" s="9">
        <v>0</v>
      </c>
      <c r="J133">
        <f t="shared" ref="J133:J196" si="2">G133-H133-I133</f>
        <v>35</v>
      </c>
    </row>
    <row r="134" spans="1:10">
      <c r="A134" s="5">
        <v>31011030</v>
      </c>
      <c r="B134" s="6" t="s">
        <v>1795</v>
      </c>
      <c r="C134" s="5" t="s">
        <v>67</v>
      </c>
      <c r="D134" s="5" t="s">
        <v>2140</v>
      </c>
      <c r="E134" s="9" t="s">
        <v>65</v>
      </c>
      <c r="F134" s="9" t="s">
        <v>1949</v>
      </c>
      <c r="G134" s="9">
        <v>20</v>
      </c>
      <c r="H134" s="9">
        <v>4</v>
      </c>
      <c r="I134" s="9">
        <v>0</v>
      </c>
      <c r="J134">
        <f t="shared" si="2"/>
        <v>16</v>
      </c>
    </row>
    <row r="135" spans="1:10">
      <c r="A135" s="5">
        <v>31011067</v>
      </c>
      <c r="B135" s="6" t="s">
        <v>1863</v>
      </c>
      <c r="C135" s="5" t="s">
        <v>69</v>
      </c>
      <c r="D135" s="5" t="s">
        <v>2140</v>
      </c>
      <c r="E135" s="9" t="s">
        <v>66</v>
      </c>
      <c r="F135" s="9" t="s">
        <v>1952</v>
      </c>
      <c r="G135" s="9">
        <v>0</v>
      </c>
      <c r="H135" s="9">
        <v>0</v>
      </c>
      <c r="I135" s="9">
        <v>0</v>
      </c>
      <c r="J135">
        <f t="shared" si="2"/>
        <v>0</v>
      </c>
    </row>
    <row r="136" spans="1:10">
      <c r="A136" s="5">
        <v>31011082</v>
      </c>
      <c r="B136" s="6" t="s">
        <v>1073</v>
      </c>
      <c r="C136" s="5" t="s">
        <v>64</v>
      </c>
      <c r="D136" s="5" t="s">
        <v>2140</v>
      </c>
      <c r="E136" s="9" t="s">
        <v>65</v>
      </c>
      <c r="F136" s="9" t="s">
        <v>1959</v>
      </c>
      <c r="G136" s="9">
        <v>108</v>
      </c>
      <c r="H136" s="9">
        <v>4</v>
      </c>
      <c r="I136" s="9">
        <v>0</v>
      </c>
      <c r="J136">
        <f t="shared" si="2"/>
        <v>104</v>
      </c>
    </row>
    <row r="137" spans="1:10">
      <c r="A137" s="5">
        <v>31011084</v>
      </c>
      <c r="B137" s="6" t="s">
        <v>1730</v>
      </c>
      <c r="C137" s="5" t="s">
        <v>64</v>
      </c>
      <c r="D137" s="5" t="s">
        <v>2140</v>
      </c>
      <c r="E137" s="9" t="s">
        <v>65</v>
      </c>
      <c r="F137" s="9" t="s">
        <v>1947</v>
      </c>
      <c r="G137" s="9">
        <v>45</v>
      </c>
      <c r="H137" s="9">
        <v>0</v>
      </c>
      <c r="I137" s="9">
        <v>0</v>
      </c>
      <c r="J137">
        <f t="shared" si="2"/>
        <v>45</v>
      </c>
    </row>
    <row r="138" spans="1:10">
      <c r="A138" s="5">
        <v>31011100</v>
      </c>
      <c r="B138" s="6" t="s">
        <v>1197</v>
      </c>
      <c r="C138" s="5" t="s">
        <v>67</v>
      </c>
      <c r="D138" s="5" t="s">
        <v>2140</v>
      </c>
      <c r="E138" s="9" t="s">
        <v>858</v>
      </c>
      <c r="F138" s="9" t="s">
        <v>1955</v>
      </c>
      <c r="G138" s="9">
        <v>1</v>
      </c>
      <c r="H138" s="9">
        <v>0</v>
      </c>
      <c r="I138" s="9">
        <v>0</v>
      </c>
      <c r="J138">
        <f t="shared" si="2"/>
        <v>1</v>
      </c>
    </row>
    <row r="139" spans="1:10">
      <c r="A139" s="5">
        <v>31011105</v>
      </c>
      <c r="B139" s="6" t="s">
        <v>1129</v>
      </c>
      <c r="C139" s="5" t="s">
        <v>67</v>
      </c>
      <c r="D139" s="5" t="s">
        <v>2140</v>
      </c>
      <c r="E139" s="9" t="s">
        <v>66</v>
      </c>
      <c r="F139" s="9" t="s">
        <v>1953</v>
      </c>
      <c r="G139" s="9">
        <v>0</v>
      </c>
      <c r="H139" s="9">
        <v>93</v>
      </c>
      <c r="I139" s="9">
        <v>0</v>
      </c>
      <c r="J139">
        <f t="shared" si="2"/>
        <v>-93</v>
      </c>
    </row>
    <row r="140" spans="1:10">
      <c r="A140" s="5">
        <v>31011115</v>
      </c>
      <c r="B140" s="6" t="s">
        <v>1140</v>
      </c>
      <c r="C140" s="5" t="s">
        <v>64</v>
      </c>
      <c r="D140" s="5" t="s">
        <v>2140</v>
      </c>
      <c r="E140" s="9" t="s">
        <v>65</v>
      </c>
      <c r="F140" s="9" t="s">
        <v>1951</v>
      </c>
      <c r="G140" s="9">
        <v>0</v>
      </c>
      <c r="H140" s="9">
        <v>0</v>
      </c>
      <c r="I140" s="9">
        <v>0</v>
      </c>
      <c r="J140">
        <f t="shared" si="2"/>
        <v>0</v>
      </c>
    </row>
    <row r="141" spans="1:10">
      <c r="A141" s="5">
        <v>31011128</v>
      </c>
      <c r="B141" s="6" t="s">
        <v>1147</v>
      </c>
      <c r="C141" s="5" t="s">
        <v>67</v>
      </c>
      <c r="D141" s="5" t="s">
        <v>2140</v>
      </c>
      <c r="E141" s="9" t="s">
        <v>65</v>
      </c>
      <c r="F141" s="9" t="s">
        <v>1951</v>
      </c>
      <c r="G141" s="9">
        <v>0</v>
      </c>
      <c r="H141" s="9">
        <v>0</v>
      </c>
      <c r="I141" s="9">
        <v>0</v>
      </c>
      <c r="J141">
        <f t="shared" si="2"/>
        <v>0</v>
      </c>
    </row>
    <row r="142" spans="1:10">
      <c r="A142" s="5">
        <v>31011140</v>
      </c>
      <c r="B142" s="6" t="s">
        <v>1853</v>
      </c>
      <c r="C142" s="5" t="s">
        <v>69</v>
      </c>
      <c r="D142" s="5" t="s">
        <v>2140</v>
      </c>
      <c r="E142" s="9" t="s">
        <v>65</v>
      </c>
      <c r="F142" s="9" t="s">
        <v>1951</v>
      </c>
      <c r="G142" s="9">
        <v>98</v>
      </c>
      <c r="H142" s="9">
        <v>0</v>
      </c>
      <c r="I142" s="9">
        <v>0</v>
      </c>
      <c r="J142">
        <f t="shared" si="2"/>
        <v>98</v>
      </c>
    </row>
    <row r="143" spans="1:10">
      <c r="A143" s="5">
        <v>31011141</v>
      </c>
      <c r="B143" s="6" t="s">
        <v>1148</v>
      </c>
      <c r="C143" s="5" t="s">
        <v>67</v>
      </c>
      <c r="D143" s="5" t="s">
        <v>2140</v>
      </c>
      <c r="E143" s="9" t="s">
        <v>65</v>
      </c>
      <c r="F143" s="9" t="s">
        <v>1951</v>
      </c>
      <c r="G143" s="9">
        <v>0</v>
      </c>
      <c r="H143" s="9">
        <v>3</v>
      </c>
      <c r="I143" s="9">
        <v>0</v>
      </c>
      <c r="J143">
        <f t="shared" si="2"/>
        <v>-3</v>
      </c>
    </row>
    <row r="144" spans="1:10">
      <c r="A144" s="5">
        <v>31011142</v>
      </c>
      <c r="B144" s="6" t="s">
        <v>1155</v>
      </c>
      <c r="C144" s="5" t="s">
        <v>67</v>
      </c>
      <c r="D144" s="5" t="s">
        <v>2140</v>
      </c>
      <c r="E144" s="9" t="s">
        <v>66</v>
      </c>
      <c r="F144" s="9" t="s">
        <v>1951</v>
      </c>
      <c r="G144" s="9">
        <v>0</v>
      </c>
      <c r="H144" s="9">
        <v>74</v>
      </c>
      <c r="I144" s="9">
        <v>86</v>
      </c>
      <c r="J144">
        <f t="shared" si="2"/>
        <v>-160</v>
      </c>
    </row>
    <row r="145" spans="1:10">
      <c r="A145" s="5">
        <v>31011148</v>
      </c>
      <c r="B145" s="6" t="s">
        <v>1141</v>
      </c>
      <c r="C145" s="5" t="s">
        <v>64</v>
      </c>
      <c r="D145" s="5" t="s">
        <v>2140</v>
      </c>
      <c r="E145" s="9" t="s">
        <v>65</v>
      </c>
      <c r="F145" s="9" t="s">
        <v>1951</v>
      </c>
      <c r="G145" s="9">
        <v>137</v>
      </c>
      <c r="H145" s="9">
        <v>2</v>
      </c>
      <c r="I145" s="9">
        <v>2</v>
      </c>
      <c r="J145">
        <f t="shared" si="2"/>
        <v>133</v>
      </c>
    </row>
    <row r="146" spans="1:10">
      <c r="A146" s="5">
        <v>31011149</v>
      </c>
      <c r="B146" s="6" t="s">
        <v>1142</v>
      </c>
      <c r="C146" s="5" t="s">
        <v>64</v>
      </c>
      <c r="D146" s="5" t="s">
        <v>2140</v>
      </c>
      <c r="E146" s="9" t="s">
        <v>65</v>
      </c>
      <c r="F146" s="9" t="s">
        <v>1951</v>
      </c>
      <c r="G146" s="9">
        <v>0</v>
      </c>
      <c r="H146" s="9">
        <v>0</v>
      </c>
      <c r="I146" s="9">
        <v>0</v>
      </c>
      <c r="J146">
        <f t="shared" si="2"/>
        <v>0</v>
      </c>
    </row>
    <row r="147" spans="1:10">
      <c r="A147" s="5">
        <v>31011150</v>
      </c>
      <c r="B147" s="6" t="s">
        <v>1137</v>
      </c>
      <c r="C147" s="5" t="s">
        <v>64</v>
      </c>
      <c r="D147" s="5" t="s">
        <v>2140</v>
      </c>
      <c r="E147" s="9" t="s">
        <v>860</v>
      </c>
      <c r="F147" s="9" t="s">
        <v>1951</v>
      </c>
      <c r="G147" s="9">
        <v>0</v>
      </c>
      <c r="H147" s="9">
        <v>0</v>
      </c>
      <c r="I147" s="9">
        <v>0</v>
      </c>
      <c r="J147">
        <f t="shared" si="2"/>
        <v>0</v>
      </c>
    </row>
    <row r="148" spans="1:10">
      <c r="A148" s="5">
        <v>31011151</v>
      </c>
      <c r="B148" s="6" t="s">
        <v>1138</v>
      </c>
      <c r="C148" s="5" t="s">
        <v>64</v>
      </c>
      <c r="D148" s="5" t="s">
        <v>2140</v>
      </c>
      <c r="E148" s="9" t="s">
        <v>860</v>
      </c>
      <c r="F148" s="9" t="s">
        <v>1951</v>
      </c>
      <c r="G148" s="9">
        <v>0</v>
      </c>
      <c r="H148" s="9">
        <v>0</v>
      </c>
      <c r="I148" s="9">
        <v>0</v>
      </c>
      <c r="J148">
        <f t="shared" si="2"/>
        <v>0</v>
      </c>
    </row>
    <row r="149" spans="1:10">
      <c r="A149" s="5">
        <v>31011152</v>
      </c>
      <c r="B149" s="6" t="s">
        <v>1143</v>
      </c>
      <c r="C149" s="5" t="s">
        <v>64</v>
      </c>
      <c r="D149" s="5" t="s">
        <v>2140</v>
      </c>
      <c r="E149" s="9" t="s">
        <v>65</v>
      </c>
      <c r="F149" s="9" t="s">
        <v>1951</v>
      </c>
      <c r="G149" s="9">
        <v>312</v>
      </c>
      <c r="H149" s="9">
        <v>0</v>
      </c>
      <c r="I149" s="9">
        <v>0</v>
      </c>
      <c r="J149">
        <f t="shared" si="2"/>
        <v>312</v>
      </c>
    </row>
    <row r="150" spans="1:10">
      <c r="A150" s="5">
        <v>31011153</v>
      </c>
      <c r="B150" s="6" t="s">
        <v>1151</v>
      </c>
      <c r="C150" s="5" t="s">
        <v>64</v>
      </c>
      <c r="D150" s="5" t="s">
        <v>2140</v>
      </c>
      <c r="E150" s="9" t="s">
        <v>66</v>
      </c>
      <c r="F150" s="9" t="s">
        <v>1951</v>
      </c>
      <c r="G150" s="9">
        <v>92</v>
      </c>
      <c r="H150" s="9">
        <v>0</v>
      </c>
      <c r="I150" s="9">
        <v>1</v>
      </c>
      <c r="J150">
        <f t="shared" si="2"/>
        <v>91</v>
      </c>
    </row>
    <row r="151" spans="1:10">
      <c r="A151" s="5">
        <v>31011159</v>
      </c>
      <c r="B151" s="6" t="s">
        <v>1152</v>
      </c>
      <c r="C151" s="5" t="s">
        <v>64</v>
      </c>
      <c r="D151" s="5" t="s">
        <v>2140</v>
      </c>
      <c r="E151" s="9" t="s">
        <v>66</v>
      </c>
      <c r="F151" s="9" t="s">
        <v>1951</v>
      </c>
      <c r="G151" s="9">
        <v>0</v>
      </c>
      <c r="H151" s="9">
        <v>0</v>
      </c>
      <c r="I151" s="9">
        <v>0</v>
      </c>
      <c r="J151">
        <f t="shared" si="2"/>
        <v>0</v>
      </c>
    </row>
    <row r="152" spans="1:10">
      <c r="A152" s="5">
        <v>31011160</v>
      </c>
      <c r="B152" s="6" t="s">
        <v>1144</v>
      </c>
      <c r="C152" s="5" t="s">
        <v>64</v>
      </c>
      <c r="D152" s="5" t="s">
        <v>2140</v>
      </c>
      <c r="E152" s="9" t="s">
        <v>65</v>
      </c>
      <c r="F152" s="9" t="s">
        <v>1951</v>
      </c>
      <c r="G152" s="9">
        <v>0</v>
      </c>
      <c r="H152" s="9">
        <v>1</v>
      </c>
      <c r="I152" s="9">
        <v>0</v>
      </c>
      <c r="J152">
        <f t="shared" si="2"/>
        <v>-1</v>
      </c>
    </row>
    <row r="153" spans="1:10">
      <c r="A153" s="5">
        <v>31011161</v>
      </c>
      <c r="B153" s="6" t="s">
        <v>1145</v>
      </c>
      <c r="C153" s="5" t="s">
        <v>64</v>
      </c>
      <c r="D153" s="5" t="s">
        <v>2140</v>
      </c>
      <c r="E153" s="9" t="s">
        <v>65</v>
      </c>
      <c r="F153" s="9" t="s">
        <v>1951</v>
      </c>
      <c r="G153" s="9">
        <v>0</v>
      </c>
      <c r="H153" s="9">
        <v>0</v>
      </c>
      <c r="I153" s="9">
        <v>0</v>
      </c>
      <c r="J153">
        <f t="shared" si="2"/>
        <v>0</v>
      </c>
    </row>
    <row r="154" spans="1:10">
      <c r="A154" s="5">
        <v>31011162</v>
      </c>
      <c r="B154" s="6" t="s">
        <v>1146</v>
      </c>
      <c r="C154" s="5" t="s">
        <v>64</v>
      </c>
      <c r="D154" s="5" t="s">
        <v>2140</v>
      </c>
      <c r="E154" s="9" t="s">
        <v>65</v>
      </c>
      <c r="F154" s="9" t="s">
        <v>1951</v>
      </c>
      <c r="G154" s="9">
        <v>0</v>
      </c>
      <c r="H154" s="9">
        <v>0</v>
      </c>
      <c r="I154" s="9">
        <v>0</v>
      </c>
      <c r="J154">
        <f t="shared" si="2"/>
        <v>0</v>
      </c>
    </row>
    <row r="155" spans="1:10">
      <c r="A155" s="5">
        <v>31011176</v>
      </c>
      <c r="B155" s="6" t="s">
        <v>1756</v>
      </c>
      <c r="C155" s="5" t="s">
        <v>64</v>
      </c>
      <c r="D155" s="5" t="s">
        <v>2140</v>
      </c>
      <c r="E155" s="9" t="s">
        <v>65</v>
      </c>
      <c r="F155" s="9" t="s">
        <v>1949</v>
      </c>
      <c r="G155" s="9">
        <v>111</v>
      </c>
      <c r="H155" s="9">
        <v>0</v>
      </c>
      <c r="I155" s="9">
        <v>0</v>
      </c>
      <c r="J155">
        <f t="shared" si="2"/>
        <v>111</v>
      </c>
    </row>
    <row r="156" spans="1:10">
      <c r="A156" s="5">
        <v>31011177</v>
      </c>
      <c r="B156" s="6" t="s">
        <v>1084</v>
      </c>
      <c r="C156" s="5" t="s">
        <v>64</v>
      </c>
      <c r="D156" s="5" t="s">
        <v>2140</v>
      </c>
      <c r="E156" s="9" t="s">
        <v>860</v>
      </c>
      <c r="F156" s="9" t="s">
        <v>1949</v>
      </c>
      <c r="G156" s="9">
        <v>0</v>
      </c>
      <c r="H156" s="9">
        <v>1</v>
      </c>
      <c r="I156" s="9">
        <v>0</v>
      </c>
      <c r="J156">
        <f t="shared" si="2"/>
        <v>-1</v>
      </c>
    </row>
    <row r="157" spans="1:10">
      <c r="A157" s="5">
        <v>31011178</v>
      </c>
      <c r="B157" s="6" t="s">
        <v>1153</v>
      </c>
      <c r="C157" s="5" t="s">
        <v>64</v>
      </c>
      <c r="D157" s="5" t="s">
        <v>2140</v>
      </c>
      <c r="E157" s="9" t="s">
        <v>66</v>
      </c>
      <c r="F157" s="9" t="s">
        <v>1951</v>
      </c>
      <c r="G157" s="9">
        <v>10</v>
      </c>
      <c r="H157" s="9">
        <v>39</v>
      </c>
      <c r="I157" s="9">
        <v>0</v>
      </c>
      <c r="J157">
        <f t="shared" si="2"/>
        <v>-29</v>
      </c>
    </row>
    <row r="158" spans="1:10">
      <c r="A158" s="5">
        <v>31011180</v>
      </c>
      <c r="B158" s="6" t="s">
        <v>1154</v>
      </c>
      <c r="C158" s="5" t="s">
        <v>64</v>
      </c>
      <c r="D158" s="5" t="s">
        <v>2140</v>
      </c>
      <c r="E158" s="9" t="s">
        <v>66</v>
      </c>
      <c r="F158" s="9" t="s">
        <v>1951</v>
      </c>
      <c r="G158" s="9">
        <v>1</v>
      </c>
      <c r="H158" s="9">
        <v>4</v>
      </c>
      <c r="I158" s="9">
        <v>1</v>
      </c>
      <c r="J158">
        <f t="shared" si="2"/>
        <v>-4</v>
      </c>
    </row>
    <row r="159" spans="1:10">
      <c r="A159" s="5">
        <v>31011191</v>
      </c>
      <c r="B159" s="6" t="s">
        <v>1844</v>
      </c>
      <c r="C159" s="5" t="s">
        <v>64</v>
      </c>
      <c r="D159" s="5" t="s">
        <v>2140</v>
      </c>
      <c r="E159" s="9" t="s">
        <v>65</v>
      </c>
      <c r="F159" s="9" t="s">
        <v>1949</v>
      </c>
      <c r="G159" s="9">
        <v>0</v>
      </c>
      <c r="H159" s="9">
        <v>63</v>
      </c>
      <c r="I159" s="9">
        <v>0</v>
      </c>
      <c r="J159">
        <f t="shared" si="2"/>
        <v>-63</v>
      </c>
    </row>
    <row r="160" spans="1:10">
      <c r="A160" s="5">
        <v>31011192</v>
      </c>
      <c r="B160" s="6" t="s">
        <v>1230</v>
      </c>
      <c r="C160" s="5" t="s">
        <v>939</v>
      </c>
      <c r="D160" s="5" t="s">
        <v>2140</v>
      </c>
      <c r="E160" s="9" t="s">
        <v>66</v>
      </c>
      <c r="F160" s="9" t="s">
        <v>1957</v>
      </c>
      <c r="G160" s="9">
        <v>31</v>
      </c>
      <c r="H160" s="9">
        <v>2</v>
      </c>
      <c r="I160" s="9">
        <v>0</v>
      </c>
      <c r="J160">
        <f t="shared" si="2"/>
        <v>29</v>
      </c>
    </row>
    <row r="161" spans="1:10">
      <c r="A161" s="5">
        <v>31011193</v>
      </c>
      <c r="B161" s="6" t="s">
        <v>1228</v>
      </c>
      <c r="C161" s="5" t="s">
        <v>939</v>
      </c>
      <c r="D161" s="5" t="s">
        <v>2140</v>
      </c>
      <c r="E161" s="9" t="s">
        <v>66</v>
      </c>
      <c r="F161" s="9" t="s">
        <v>1950</v>
      </c>
      <c r="G161" s="9">
        <v>93</v>
      </c>
      <c r="H161" s="9">
        <v>7</v>
      </c>
      <c r="I161" s="9">
        <v>0</v>
      </c>
      <c r="J161">
        <f t="shared" si="2"/>
        <v>86</v>
      </c>
    </row>
    <row r="162" spans="1:10">
      <c r="A162" s="5">
        <v>31011194</v>
      </c>
      <c r="B162" s="6" t="s">
        <v>1229</v>
      </c>
      <c r="C162" s="5" t="s">
        <v>939</v>
      </c>
      <c r="D162" s="5" t="s">
        <v>2140</v>
      </c>
      <c r="E162" s="9" t="s">
        <v>66</v>
      </c>
      <c r="F162" s="9" t="s">
        <v>1954</v>
      </c>
      <c r="G162" s="9">
        <v>0</v>
      </c>
      <c r="H162" s="9">
        <v>58</v>
      </c>
      <c r="I162" s="9">
        <v>0</v>
      </c>
      <c r="J162">
        <f t="shared" si="2"/>
        <v>-58</v>
      </c>
    </row>
    <row r="163" spans="1:10">
      <c r="A163" s="5">
        <v>31011195</v>
      </c>
      <c r="B163" s="6" t="s">
        <v>1226</v>
      </c>
      <c r="C163" s="5" t="s">
        <v>939</v>
      </c>
      <c r="D163" s="5" t="s">
        <v>2140</v>
      </c>
      <c r="E163" s="9" t="s">
        <v>66</v>
      </c>
      <c r="F163" s="9" t="s">
        <v>1945</v>
      </c>
      <c r="G163" s="9">
        <v>82</v>
      </c>
      <c r="H163" s="9">
        <v>0</v>
      </c>
      <c r="I163" s="9">
        <v>1</v>
      </c>
      <c r="J163">
        <f t="shared" si="2"/>
        <v>81</v>
      </c>
    </row>
    <row r="164" spans="1:10">
      <c r="A164" s="5">
        <v>31011196</v>
      </c>
      <c r="B164" s="6" t="s">
        <v>1227</v>
      </c>
      <c r="C164" s="5" t="s">
        <v>939</v>
      </c>
      <c r="D164" s="5" t="s">
        <v>2140</v>
      </c>
      <c r="E164" s="9" t="s">
        <v>66</v>
      </c>
      <c r="F164" s="9" t="s">
        <v>1952</v>
      </c>
      <c r="G164" s="9">
        <v>273</v>
      </c>
      <c r="H164" s="9">
        <v>16</v>
      </c>
      <c r="I164" s="9">
        <v>38</v>
      </c>
      <c r="J164">
        <f t="shared" si="2"/>
        <v>219</v>
      </c>
    </row>
    <row r="165" spans="1:10">
      <c r="A165" s="5">
        <v>31011197</v>
      </c>
      <c r="B165" s="6" t="s">
        <v>1225</v>
      </c>
      <c r="C165" s="5" t="s">
        <v>939</v>
      </c>
      <c r="D165" s="5" t="s">
        <v>2140</v>
      </c>
      <c r="E165" s="9" t="s">
        <v>66</v>
      </c>
      <c r="F165" s="9" t="s">
        <v>1953</v>
      </c>
      <c r="G165" s="9">
        <v>99</v>
      </c>
      <c r="H165" s="9">
        <v>8</v>
      </c>
      <c r="I165" s="9">
        <v>1</v>
      </c>
      <c r="J165">
        <f t="shared" si="2"/>
        <v>90</v>
      </c>
    </row>
    <row r="166" spans="1:10">
      <c r="A166" s="5">
        <v>31011198</v>
      </c>
      <c r="B166" s="6" t="s">
        <v>1085</v>
      </c>
      <c r="C166" s="5" t="s">
        <v>64</v>
      </c>
      <c r="D166" s="5" t="s">
        <v>2140</v>
      </c>
      <c r="E166" s="9" t="s">
        <v>65</v>
      </c>
      <c r="F166" s="9" t="s">
        <v>1947</v>
      </c>
      <c r="G166" s="9">
        <v>0</v>
      </c>
      <c r="H166" s="9">
        <v>1</v>
      </c>
      <c r="I166" s="9">
        <v>0</v>
      </c>
      <c r="J166">
        <f t="shared" si="2"/>
        <v>-1</v>
      </c>
    </row>
    <row r="167" spans="1:10">
      <c r="A167" s="5">
        <v>31011201</v>
      </c>
      <c r="B167" s="6" t="s">
        <v>1168</v>
      </c>
      <c r="C167" s="5" t="s">
        <v>64</v>
      </c>
      <c r="D167" s="5" t="s">
        <v>2140</v>
      </c>
      <c r="E167" s="9" t="s">
        <v>860</v>
      </c>
      <c r="F167" s="9" t="s">
        <v>1944</v>
      </c>
      <c r="G167" s="9">
        <v>0</v>
      </c>
      <c r="H167" s="9">
        <v>0</v>
      </c>
      <c r="I167" s="9">
        <v>0</v>
      </c>
      <c r="J167">
        <f t="shared" si="2"/>
        <v>0</v>
      </c>
    </row>
    <row r="168" spans="1:10">
      <c r="A168" s="5">
        <v>31011204</v>
      </c>
      <c r="B168" s="6" t="s">
        <v>1731</v>
      </c>
      <c r="C168" s="5" t="s">
        <v>64</v>
      </c>
      <c r="D168" s="5" t="s">
        <v>2140</v>
      </c>
      <c r="E168" s="9" t="s">
        <v>65</v>
      </c>
      <c r="F168" s="9" t="s">
        <v>1947</v>
      </c>
      <c r="G168" s="9">
        <v>86</v>
      </c>
      <c r="H168" s="9">
        <v>4</v>
      </c>
      <c r="I168" s="9">
        <v>0</v>
      </c>
      <c r="J168">
        <f t="shared" si="2"/>
        <v>82</v>
      </c>
    </row>
    <row r="169" spans="1:10">
      <c r="A169" s="5">
        <v>31011205</v>
      </c>
      <c r="B169" s="6" t="s">
        <v>2071</v>
      </c>
      <c r="C169" s="5" t="s">
        <v>67</v>
      </c>
      <c r="D169" s="5" t="s">
        <v>2140</v>
      </c>
      <c r="E169" s="9" t="s">
        <v>65</v>
      </c>
      <c r="F169" s="9" t="s">
        <v>1947</v>
      </c>
      <c r="G169" s="9">
        <v>0</v>
      </c>
      <c r="H169" s="9">
        <v>0</v>
      </c>
      <c r="I169" s="9">
        <v>0</v>
      </c>
      <c r="J169">
        <f t="shared" si="2"/>
        <v>0</v>
      </c>
    </row>
    <row r="170" spans="1:10">
      <c r="A170" s="5">
        <v>31011206</v>
      </c>
      <c r="B170" s="6" t="s">
        <v>1217</v>
      </c>
      <c r="C170" s="5" t="s">
        <v>67</v>
      </c>
      <c r="D170" s="5" t="s">
        <v>2140</v>
      </c>
      <c r="E170" s="9" t="s">
        <v>66</v>
      </c>
      <c r="F170" s="9" t="s">
        <v>1957</v>
      </c>
      <c r="G170" s="9">
        <v>0</v>
      </c>
      <c r="H170" s="9">
        <v>7</v>
      </c>
      <c r="I170" s="9">
        <v>0</v>
      </c>
      <c r="J170">
        <f t="shared" si="2"/>
        <v>-7</v>
      </c>
    </row>
    <row r="171" spans="1:10">
      <c r="A171" s="5">
        <v>31011252</v>
      </c>
      <c r="B171" s="6" t="s">
        <v>1078</v>
      </c>
      <c r="C171" s="5" t="s">
        <v>64</v>
      </c>
      <c r="D171" s="5" t="s">
        <v>2140</v>
      </c>
      <c r="E171" s="9" t="s">
        <v>861</v>
      </c>
      <c r="F171" s="9" t="s">
        <v>1962</v>
      </c>
      <c r="G171" s="9">
        <v>0</v>
      </c>
      <c r="H171" s="9">
        <v>6</v>
      </c>
      <c r="I171" s="9">
        <v>2</v>
      </c>
      <c r="J171">
        <f t="shared" si="2"/>
        <v>-8</v>
      </c>
    </row>
    <row r="172" spans="1:10">
      <c r="A172" s="5">
        <v>31011253</v>
      </c>
      <c r="B172" s="6" t="s">
        <v>1076</v>
      </c>
      <c r="C172" s="5" t="s">
        <v>64</v>
      </c>
      <c r="D172" s="5" t="s">
        <v>2140</v>
      </c>
      <c r="E172" s="9" t="s">
        <v>860</v>
      </c>
      <c r="F172" s="9" t="s">
        <v>1962</v>
      </c>
      <c r="G172" s="9">
        <v>0</v>
      </c>
      <c r="H172" s="9">
        <v>86</v>
      </c>
      <c r="I172" s="9">
        <v>1</v>
      </c>
      <c r="J172">
        <f t="shared" si="2"/>
        <v>-87</v>
      </c>
    </row>
    <row r="173" spans="1:10">
      <c r="A173" s="5">
        <v>31011262</v>
      </c>
      <c r="B173" s="6" t="s">
        <v>1079</v>
      </c>
      <c r="C173" s="5" t="s">
        <v>64</v>
      </c>
      <c r="D173" s="5" t="s">
        <v>2140</v>
      </c>
      <c r="E173" s="9" t="s">
        <v>861</v>
      </c>
      <c r="F173" s="9" t="s">
        <v>1962</v>
      </c>
      <c r="G173" s="9">
        <v>0</v>
      </c>
      <c r="H173" s="9">
        <v>34</v>
      </c>
      <c r="I173" s="9">
        <v>0</v>
      </c>
      <c r="J173">
        <f t="shared" si="2"/>
        <v>-34</v>
      </c>
    </row>
    <row r="174" spans="1:10">
      <c r="A174" s="5">
        <v>31011267</v>
      </c>
      <c r="B174" s="6" t="s">
        <v>1077</v>
      </c>
      <c r="C174" s="5" t="s">
        <v>64</v>
      </c>
      <c r="D174" s="5" t="s">
        <v>2140</v>
      </c>
      <c r="E174" s="9" t="s">
        <v>860</v>
      </c>
      <c r="F174" s="9" t="s">
        <v>1962</v>
      </c>
      <c r="G174" s="9">
        <v>0</v>
      </c>
      <c r="H174" s="9">
        <v>74</v>
      </c>
      <c r="I174" s="9">
        <v>1</v>
      </c>
      <c r="J174">
        <f t="shared" si="2"/>
        <v>-75</v>
      </c>
    </row>
    <row r="175" spans="1:10">
      <c r="A175" s="5">
        <v>31011284</v>
      </c>
      <c r="B175" s="6" t="s">
        <v>1856</v>
      </c>
      <c r="C175" s="5" t="s">
        <v>64</v>
      </c>
      <c r="D175" s="5" t="s">
        <v>2140</v>
      </c>
      <c r="E175" s="9" t="s">
        <v>860</v>
      </c>
      <c r="F175" s="9" t="s">
        <v>1944</v>
      </c>
      <c r="G175" s="9">
        <v>0</v>
      </c>
      <c r="H175" s="9">
        <v>0</v>
      </c>
      <c r="I175" s="9">
        <v>0</v>
      </c>
      <c r="J175">
        <f t="shared" si="2"/>
        <v>0</v>
      </c>
    </row>
    <row r="176" spans="1:10">
      <c r="A176" s="5">
        <v>31011297</v>
      </c>
      <c r="B176" s="6" t="s">
        <v>1627</v>
      </c>
      <c r="C176" s="5" t="s">
        <v>64</v>
      </c>
      <c r="D176" s="5" t="s">
        <v>2140</v>
      </c>
      <c r="E176" s="9" t="s">
        <v>861</v>
      </c>
      <c r="F176" s="9" t="s">
        <v>1962</v>
      </c>
      <c r="G176" s="9">
        <v>95</v>
      </c>
      <c r="H176" s="9">
        <v>8</v>
      </c>
      <c r="I176" s="9">
        <v>2</v>
      </c>
      <c r="J176">
        <f t="shared" si="2"/>
        <v>85</v>
      </c>
    </row>
    <row r="177" spans="1:10">
      <c r="A177" s="5">
        <v>31011300</v>
      </c>
      <c r="B177" s="6" t="s">
        <v>1641</v>
      </c>
      <c r="C177" s="5" t="s">
        <v>64</v>
      </c>
      <c r="D177" s="5" t="s">
        <v>2140</v>
      </c>
      <c r="E177" s="9" t="s">
        <v>65</v>
      </c>
      <c r="F177" s="9" t="s">
        <v>1948</v>
      </c>
      <c r="G177" s="9">
        <v>0</v>
      </c>
      <c r="H177" s="9">
        <v>4</v>
      </c>
      <c r="I177" s="9">
        <v>0</v>
      </c>
      <c r="J177">
        <f t="shared" si="2"/>
        <v>-4</v>
      </c>
    </row>
    <row r="178" spans="1:10">
      <c r="A178" s="5">
        <v>31011424</v>
      </c>
      <c r="B178" s="6" t="s">
        <v>1429</v>
      </c>
      <c r="C178" s="5" t="s">
        <v>939</v>
      </c>
      <c r="D178" s="5" t="s">
        <v>2140</v>
      </c>
      <c r="E178" s="9" t="s">
        <v>66</v>
      </c>
      <c r="F178" s="9" t="s">
        <v>1955</v>
      </c>
      <c r="G178" s="9">
        <v>81</v>
      </c>
      <c r="H178" s="9">
        <v>8</v>
      </c>
      <c r="I178" s="9">
        <v>0</v>
      </c>
      <c r="J178">
        <f t="shared" si="2"/>
        <v>73</v>
      </c>
    </row>
    <row r="179" spans="1:10">
      <c r="A179" s="5">
        <v>31011480</v>
      </c>
      <c r="B179" s="6" t="s">
        <v>1416</v>
      </c>
      <c r="C179" s="5" t="s">
        <v>64</v>
      </c>
      <c r="D179" s="5" t="s">
        <v>2140</v>
      </c>
      <c r="E179" s="9" t="s">
        <v>66</v>
      </c>
      <c r="F179" s="9" t="s">
        <v>1959</v>
      </c>
      <c r="G179" s="9">
        <v>54</v>
      </c>
      <c r="H179" s="9">
        <v>0</v>
      </c>
      <c r="I179" s="9">
        <v>0</v>
      </c>
      <c r="J179">
        <f t="shared" si="2"/>
        <v>54</v>
      </c>
    </row>
    <row r="180" spans="1:10">
      <c r="A180" s="5">
        <v>31011488</v>
      </c>
      <c r="B180" s="6" t="s">
        <v>1428</v>
      </c>
      <c r="C180" s="5" t="s">
        <v>67</v>
      </c>
      <c r="D180" s="5" t="s">
        <v>2140</v>
      </c>
      <c r="E180" s="9" t="s">
        <v>65</v>
      </c>
      <c r="F180" s="9" t="s">
        <v>1949</v>
      </c>
      <c r="G180" s="9">
        <v>0</v>
      </c>
      <c r="H180" s="9">
        <v>190</v>
      </c>
      <c r="I180" s="9">
        <v>2</v>
      </c>
      <c r="J180">
        <f t="shared" si="2"/>
        <v>-192</v>
      </c>
    </row>
    <row r="181" spans="1:10">
      <c r="A181" s="5">
        <v>31011490</v>
      </c>
      <c r="B181" s="6" t="s">
        <v>1427</v>
      </c>
      <c r="C181" s="5" t="s">
        <v>64</v>
      </c>
      <c r="D181" s="5" t="s">
        <v>2140</v>
      </c>
      <c r="E181" s="9" t="s">
        <v>65</v>
      </c>
      <c r="F181" s="9" t="s">
        <v>1949</v>
      </c>
      <c r="G181" s="9">
        <v>171</v>
      </c>
      <c r="H181" s="9">
        <v>0</v>
      </c>
      <c r="I181" s="9">
        <v>1</v>
      </c>
      <c r="J181">
        <f t="shared" si="2"/>
        <v>170</v>
      </c>
    </row>
    <row r="182" spans="1:10">
      <c r="A182" s="5">
        <v>31011493</v>
      </c>
      <c r="B182" s="6" t="s">
        <v>1857</v>
      </c>
      <c r="C182" s="5" t="s">
        <v>69</v>
      </c>
      <c r="D182" s="5" t="s">
        <v>2140</v>
      </c>
      <c r="E182" s="9" t="s">
        <v>65</v>
      </c>
      <c r="F182" s="9" t="s">
        <v>1949</v>
      </c>
      <c r="G182" s="9">
        <v>0</v>
      </c>
      <c r="H182" s="9">
        <v>0</v>
      </c>
      <c r="I182" s="9">
        <v>0</v>
      </c>
      <c r="J182">
        <f t="shared" si="2"/>
        <v>0</v>
      </c>
    </row>
    <row r="183" spans="1:10">
      <c r="A183" s="5">
        <v>31011494</v>
      </c>
      <c r="B183" s="6" t="s">
        <v>1502</v>
      </c>
      <c r="C183" s="5" t="s">
        <v>64</v>
      </c>
      <c r="D183" s="5" t="s">
        <v>2140</v>
      </c>
      <c r="E183" s="9" t="s">
        <v>65</v>
      </c>
      <c r="F183" s="9" t="s">
        <v>1951</v>
      </c>
      <c r="G183" s="9">
        <v>112</v>
      </c>
      <c r="H183" s="9">
        <v>4</v>
      </c>
      <c r="I183" s="9">
        <v>0</v>
      </c>
      <c r="J183">
        <f t="shared" si="2"/>
        <v>108</v>
      </c>
    </row>
    <row r="184" spans="1:10">
      <c r="A184" s="5">
        <v>31011495</v>
      </c>
      <c r="B184" s="6" t="s">
        <v>1503</v>
      </c>
      <c r="C184" s="5" t="s">
        <v>64</v>
      </c>
      <c r="D184" s="5" t="s">
        <v>2140</v>
      </c>
      <c r="E184" s="9" t="s">
        <v>65</v>
      </c>
      <c r="F184" s="9" t="s">
        <v>1951</v>
      </c>
      <c r="G184" s="9">
        <v>66</v>
      </c>
      <c r="H184" s="9">
        <v>1</v>
      </c>
      <c r="I184" s="9">
        <v>0</v>
      </c>
      <c r="J184">
        <f t="shared" si="2"/>
        <v>65</v>
      </c>
    </row>
    <row r="185" spans="1:10">
      <c r="A185" s="5">
        <v>31011496</v>
      </c>
      <c r="B185" s="6" t="s">
        <v>1423</v>
      </c>
      <c r="C185" s="5" t="s">
        <v>64</v>
      </c>
      <c r="D185" s="5" t="s">
        <v>2140</v>
      </c>
      <c r="E185" s="9" t="s">
        <v>66</v>
      </c>
      <c r="F185" s="9" t="s">
        <v>1952</v>
      </c>
      <c r="G185" s="9">
        <v>45</v>
      </c>
      <c r="H185" s="9">
        <v>0</v>
      </c>
      <c r="I185" s="9">
        <v>0</v>
      </c>
      <c r="J185">
        <f t="shared" si="2"/>
        <v>45</v>
      </c>
    </row>
    <row r="186" spans="1:10">
      <c r="A186" s="5">
        <v>31011497</v>
      </c>
      <c r="B186" s="6" t="s">
        <v>1507</v>
      </c>
      <c r="C186" s="5" t="s">
        <v>64</v>
      </c>
      <c r="D186" s="5" t="s">
        <v>2140</v>
      </c>
      <c r="E186" s="9" t="s">
        <v>66</v>
      </c>
      <c r="F186" s="9" t="s">
        <v>1949</v>
      </c>
      <c r="G186" s="9">
        <v>0</v>
      </c>
      <c r="H186" s="9">
        <v>95</v>
      </c>
      <c r="I186" s="9">
        <v>0</v>
      </c>
      <c r="J186">
        <f t="shared" si="2"/>
        <v>-95</v>
      </c>
    </row>
    <row r="187" spans="1:10">
      <c r="A187" s="5">
        <v>31011509</v>
      </c>
      <c r="B187" s="6" t="s">
        <v>1504</v>
      </c>
      <c r="C187" s="5" t="s">
        <v>64</v>
      </c>
      <c r="D187" s="5" t="s">
        <v>2140</v>
      </c>
      <c r="E187" s="9" t="s">
        <v>66</v>
      </c>
      <c r="F187" s="9" t="s">
        <v>1952</v>
      </c>
      <c r="G187" s="9">
        <v>0</v>
      </c>
      <c r="H187" s="9">
        <v>5</v>
      </c>
      <c r="I187" s="9">
        <v>0</v>
      </c>
      <c r="J187">
        <f t="shared" si="2"/>
        <v>-5</v>
      </c>
    </row>
    <row r="188" spans="1:10">
      <c r="A188" s="5">
        <v>31011538</v>
      </c>
      <c r="B188" s="6" t="s">
        <v>1633</v>
      </c>
      <c r="C188" s="5" t="s">
        <v>874</v>
      </c>
      <c r="D188" s="5" t="s">
        <v>2140</v>
      </c>
      <c r="E188" s="9" t="s">
        <v>65</v>
      </c>
      <c r="F188" s="9" t="s">
        <v>1951</v>
      </c>
      <c r="G188" s="9">
        <v>0</v>
      </c>
      <c r="H188" s="9">
        <v>0</v>
      </c>
      <c r="I188" s="9">
        <v>0</v>
      </c>
      <c r="J188">
        <f t="shared" si="2"/>
        <v>0</v>
      </c>
    </row>
    <row r="189" spans="1:10">
      <c r="A189" s="5">
        <v>31011539</v>
      </c>
      <c r="B189" s="6" t="s">
        <v>1634</v>
      </c>
      <c r="C189" s="5" t="s">
        <v>874</v>
      </c>
      <c r="D189" s="5" t="s">
        <v>2140</v>
      </c>
      <c r="E189" s="9" t="s">
        <v>66</v>
      </c>
      <c r="F189" s="9" t="s">
        <v>1951</v>
      </c>
      <c r="G189" s="9">
        <v>0</v>
      </c>
      <c r="H189" s="9">
        <v>0</v>
      </c>
      <c r="I189" s="9">
        <v>0</v>
      </c>
      <c r="J189">
        <f t="shared" si="2"/>
        <v>0</v>
      </c>
    </row>
    <row r="190" spans="1:10">
      <c r="A190" s="5">
        <v>31011540</v>
      </c>
      <c r="B190" s="6" t="s">
        <v>1471</v>
      </c>
      <c r="C190" s="5" t="s">
        <v>64</v>
      </c>
      <c r="D190" s="5" t="s">
        <v>2140</v>
      </c>
      <c r="E190" s="9" t="s">
        <v>65</v>
      </c>
      <c r="F190" s="9" t="s">
        <v>1960</v>
      </c>
      <c r="G190" s="9">
        <v>40</v>
      </c>
      <c r="H190" s="9">
        <v>0</v>
      </c>
      <c r="I190" s="9">
        <v>0</v>
      </c>
      <c r="J190">
        <f t="shared" si="2"/>
        <v>40</v>
      </c>
    </row>
    <row r="191" spans="1:10">
      <c r="A191" s="5">
        <v>31011598</v>
      </c>
      <c r="B191" s="6" t="s">
        <v>1934</v>
      </c>
      <c r="C191" s="5" t="s">
        <v>64</v>
      </c>
      <c r="D191" s="5" t="s">
        <v>2140</v>
      </c>
      <c r="E191" s="9" t="s">
        <v>65</v>
      </c>
      <c r="F191" s="9" t="s">
        <v>1949</v>
      </c>
      <c r="G191" s="9">
        <v>0</v>
      </c>
      <c r="H191" s="9">
        <v>0</v>
      </c>
      <c r="I191" s="9">
        <v>0</v>
      </c>
      <c r="J191">
        <f t="shared" si="2"/>
        <v>0</v>
      </c>
    </row>
    <row r="192" spans="1:10">
      <c r="A192" s="5">
        <v>31018651</v>
      </c>
      <c r="B192" s="6" t="s">
        <v>1843</v>
      </c>
      <c r="C192" s="5" t="s">
        <v>64</v>
      </c>
      <c r="D192" s="5" t="s">
        <v>2140</v>
      </c>
      <c r="E192" s="9" t="s">
        <v>860</v>
      </c>
      <c r="F192" s="9" t="s">
        <v>1949</v>
      </c>
      <c r="G192" s="9">
        <v>0</v>
      </c>
      <c r="H192" s="9">
        <v>0</v>
      </c>
      <c r="I192" s="9">
        <v>0</v>
      </c>
      <c r="J192">
        <f t="shared" si="2"/>
        <v>0</v>
      </c>
    </row>
    <row r="193" spans="1:10">
      <c r="A193" s="5">
        <v>31018665</v>
      </c>
      <c r="B193" s="6" t="s">
        <v>1673</v>
      </c>
      <c r="C193" s="5" t="s">
        <v>64</v>
      </c>
      <c r="D193" s="5" t="s">
        <v>2140</v>
      </c>
      <c r="E193" s="9" t="s">
        <v>65</v>
      </c>
      <c r="F193" s="9" t="s">
        <v>1951</v>
      </c>
      <c r="G193" s="9">
        <v>295</v>
      </c>
      <c r="H193" s="9">
        <v>0</v>
      </c>
      <c r="I193" s="9">
        <v>8</v>
      </c>
      <c r="J193">
        <f t="shared" si="2"/>
        <v>287</v>
      </c>
    </row>
    <row r="194" spans="1:10">
      <c r="A194" s="5">
        <v>31018666</v>
      </c>
      <c r="B194" s="6" t="s">
        <v>1648</v>
      </c>
      <c r="C194" s="5" t="s">
        <v>64</v>
      </c>
      <c r="D194" s="5" t="s">
        <v>2140</v>
      </c>
      <c r="E194" s="9" t="s">
        <v>860</v>
      </c>
      <c r="F194" s="9" t="s">
        <v>1951</v>
      </c>
      <c r="G194" s="9">
        <v>68</v>
      </c>
      <c r="H194" s="9">
        <v>0</v>
      </c>
      <c r="I194" s="9">
        <v>0</v>
      </c>
      <c r="J194">
        <f t="shared" si="2"/>
        <v>68</v>
      </c>
    </row>
    <row r="195" spans="1:10">
      <c r="A195" s="5">
        <v>31018667</v>
      </c>
      <c r="B195" s="6" t="s">
        <v>1674</v>
      </c>
      <c r="C195" s="5" t="s">
        <v>64</v>
      </c>
      <c r="D195" s="5" t="s">
        <v>2140</v>
      </c>
      <c r="E195" s="9" t="s">
        <v>65</v>
      </c>
      <c r="F195" s="9" t="s">
        <v>1951</v>
      </c>
      <c r="G195" s="9">
        <v>187</v>
      </c>
      <c r="H195" s="9">
        <v>0</v>
      </c>
      <c r="I195" s="9">
        <v>0</v>
      </c>
      <c r="J195">
        <f t="shared" si="2"/>
        <v>187</v>
      </c>
    </row>
    <row r="196" spans="1:10">
      <c r="A196" s="5">
        <v>31018668</v>
      </c>
      <c r="B196" s="6" t="s">
        <v>1649</v>
      </c>
      <c r="C196" s="5" t="s">
        <v>64</v>
      </c>
      <c r="D196" s="5" t="s">
        <v>2140</v>
      </c>
      <c r="E196" s="9" t="s">
        <v>65</v>
      </c>
      <c r="F196" s="9" t="s">
        <v>1951</v>
      </c>
      <c r="G196" s="9">
        <v>100</v>
      </c>
      <c r="H196" s="9">
        <v>2</v>
      </c>
      <c r="I196" s="9">
        <v>100</v>
      </c>
      <c r="J196">
        <f t="shared" si="2"/>
        <v>-2</v>
      </c>
    </row>
    <row r="197" spans="1:10">
      <c r="A197" s="5">
        <v>31018670</v>
      </c>
      <c r="B197" s="6" t="s">
        <v>1650</v>
      </c>
      <c r="C197" s="5" t="s">
        <v>64</v>
      </c>
      <c r="D197" s="5" t="s">
        <v>2140</v>
      </c>
      <c r="E197" s="9" t="s">
        <v>65</v>
      </c>
      <c r="F197" s="9" t="s">
        <v>1951</v>
      </c>
      <c r="G197" s="9">
        <v>61</v>
      </c>
      <c r="H197" s="9">
        <v>0</v>
      </c>
      <c r="I197" s="9">
        <v>0</v>
      </c>
      <c r="J197">
        <f t="shared" ref="J197:J260" si="3">G197-H197-I197</f>
        <v>61</v>
      </c>
    </row>
    <row r="198" spans="1:10">
      <c r="A198" s="5">
        <v>31018684</v>
      </c>
      <c r="B198" s="6" t="s">
        <v>1839</v>
      </c>
      <c r="C198" s="5" t="s">
        <v>67</v>
      </c>
      <c r="D198" s="5" t="s">
        <v>2140</v>
      </c>
      <c r="E198" s="9" t="s">
        <v>858</v>
      </c>
      <c r="F198" s="9" t="s">
        <v>1953</v>
      </c>
      <c r="G198" s="9">
        <v>0</v>
      </c>
      <c r="H198" s="9">
        <v>0</v>
      </c>
      <c r="I198" s="9">
        <v>0</v>
      </c>
      <c r="J198">
        <f t="shared" si="3"/>
        <v>0</v>
      </c>
    </row>
    <row r="199" spans="1:10">
      <c r="A199" s="5">
        <v>31018685</v>
      </c>
      <c r="B199" s="6" t="s">
        <v>1777</v>
      </c>
      <c r="C199" s="5" t="s">
        <v>67</v>
      </c>
      <c r="D199" s="5" t="s">
        <v>2140</v>
      </c>
      <c r="E199" s="9" t="s">
        <v>66</v>
      </c>
      <c r="F199" s="9" t="s">
        <v>1949</v>
      </c>
      <c r="G199" s="9">
        <v>0</v>
      </c>
      <c r="H199" s="9">
        <v>128</v>
      </c>
      <c r="I199" s="9">
        <v>0</v>
      </c>
      <c r="J199">
        <f t="shared" si="3"/>
        <v>-128</v>
      </c>
    </row>
    <row r="200" spans="1:10">
      <c r="A200" s="5">
        <v>31018688</v>
      </c>
      <c r="B200" s="6" t="s">
        <v>1776</v>
      </c>
      <c r="C200" s="5" t="s">
        <v>67</v>
      </c>
      <c r="D200" s="5" t="s">
        <v>2140</v>
      </c>
      <c r="E200" s="9" t="s">
        <v>66</v>
      </c>
      <c r="F200" s="9" t="s">
        <v>1955</v>
      </c>
      <c r="G200" s="9">
        <v>0</v>
      </c>
      <c r="H200" s="9">
        <v>20</v>
      </c>
      <c r="I200" s="9">
        <v>0</v>
      </c>
      <c r="J200">
        <f t="shared" si="3"/>
        <v>-20</v>
      </c>
    </row>
    <row r="201" spans="1:10">
      <c r="A201" s="5">
        <v>31018699</v>
      </c>
      <c r="B201" s="6" t="s">
        <v>1797</v>
      </c>
      <c r="C201" s="5" t="s">
        <v>64</v>
      </c>
      <c r="D201" s="5" t="s">
        <v>2140</v>
      </c>
      <c r="E201" s="9" t="s">
        <v>66</v>
      </c>
      <c r="F201" s="9" t="s">
        <v>1949</v>
      </c>
      <c r="G201" s="9">
        <v>19</v>
      </c>
      <c r="H201" s="9">
        <v>1</v>
      </c>
      <c r="I201" s="9">
        <v>0</v>
      </c>
      <c r="J201">
        <f t="shared" si="3"/>
        <v>18</v>
      </c>
    </row>
    <row r="202" spans="1:10">
      <c r="A202" s="5">
        <v>31018709</v>
      </c>
      <c r="B202" s="6" t="s">
        <v>1597</v>
      </c>
      <c r="C202" s="5" t="s">
        <v>67</v>
      </c>
      <c r="D202" s="5" t="s">
        <v>2140</v>
      </c>
      <c r="E202" s="9" t="s">
        <v>66</v>
      </c>
      <c r="F202" s="9" t="s">
        <v>1951</v>
      </c>
      <c r="G202" s="9">
        <v>0</v>
      </c>
      <c r="H202" s="9">
        <v>7</v>
      </c>
      <c r="I202" s="9">
        <v>68</v>
      </c>
      <c r="J202">
        <f t="shared" si="3"/>
        <v>-75</v>
      </c>
    </row>
    <row r="203" spans="1:10">
      <c r="A203" s="5">
        <v>31018721</v>
      </c>
      <c r="B203" s="6" t="s">
        <v>1840</v>
      </c>
      <c r="C203" s="5" t="s">
        <v>69</v>
      </c>
      <c r="D203" s="5" t="s">
        <v>2140</v>
      </c>
      <c r="E203" s="9" t="s">
        <v>861</v>
      </c>
      <c r="F203" s="9" t="s">
        <v>1944</v>
      </c>
      <c r="G203" s="9">
        <v>1</v>
      </c>
      <c r="H203" s="9">
        <v>0</v>
      </c>
      <c r="I203" s="9">
        <v>0</v>
      </c>
      <c r="J203">
        <f t="shared" si="3"/>
        <v>1</v>
      </c>
    </row>
    <row r="204" spans="1:10">
      <c r="A204" s="5">
        <v>31018756</v>
      </c>
      <c r="B204" s="6" t="s">
        <v>1802</v>
      </c>
      <c r="C204" s="5" t="s">
        <v>64</v>
      </c>
      <c r="D204" s="5" t="s">
        <v>2140</v>
      </c>
      <c r="E204" s="9" t="s">
        <v>65</v>
      </c>
      <c r="F204" s="9" t="s">
        <v>1954</v>
      </c>
      <c r="G204" s="9">
        <v>24</v>
      </c>
      <c r="H204" s="9">
        <v>9</v>
      </c>
      <c r="I204" s="9">
        <v>0</v>
      </c>
      <c r="J204">
        <f t="shared" si="3"/>
        <v>15</v>
      </c>
    </row>
    <row r="205" spans="1:10">
      <c r="A205" s="5">
        <v>31018758</v>
      </c>
      <c r="B205" s="6" t="s">
        <v>1677</v>
      </c>
      <c r="C205" s="5" t="s">
        <v>64</v>
      </c>
      <c r="D205" s="5" t="s">
        <v>2140</v>
      </c>
      <c r="E205" s="9" t="s">
        <v>66</v>
      </c>
      <c r="F205" s="9" t="s">
        <v>1955</v>
      </c>
      <c r="G205" s="9">
        <v>25</v>
      </c>
      <c r="H205" s="9">
        <v>0</v>
      </c>
      <c r="I205" s="9">
        <v>0</v>
      </c>
      <c r="J205">
        <f t="shared" si="3"/>
        <v>25</v>
      </c>
    </row>
    <row r="206" spans="1:10">
      <c r="A206" s="5">
        <v>31018759</v>
      </c>
      <c r="B206" s="6" t="s">
        <v>1676</v>
      </c>
      <c r="C206" s="5" t="s">
        <v>64</v>
      </c>
      <c r="D206" s="5" t="s">
        <v>2140</v>
      </c>
      <c r="E206" s="9" t="s">
        <v>66</v>
      </c>
      <c r="F206" s="9" t="s">
        <v>1954</v>
      </c>
      <c r="G206" s="9">
        <v>63</v>
      </c>
      <c r="H206" s="9">
        <v>0</v>
      </c>
      <c r="I206" s="9">
        <v>0</v>
      </c>
      <c r="J206">
        <f t="shared" si="3"/>
        <v>63</v>
      </c>
    </row>
    <row r="207" spans="1:10">
      <c r="A207" s="5">
        <v>31018760</v>
      </c>
      <c r="B207" s="6" t="s">
        <v>1675</v>
      </c>
      <c r="C207" s="5" t="s">
        <v>64</v>
      </c>
      <c r="D207" s="5" t="s">
        <v>2140</v>
      </c>
      <c r="E207" s="9" t="s">
        <v>65</v>
      </c>
      <c r="F207" s="9" t="s">
        <v>1954</v>
      </c>
      <c r="G207" s="9">
        <v>0</v>
      </c>
      <c r="H207" s="9">
        <v>0</v>
      </c>
      <c r="I207" s="9">
        <v>0</v>
      </c>
      <c r="J207">
        <f t="shared" si="3"/>
        <v>0</v>
      </c>
    </row>
    <row r="208" spans="1:10">
      <c r="A208" s="5">
        <v>31018762</v>
      </c>
      <c r="B208" s="6" t="s">
        <v>2072</v>
      </c>
      <c r="C208" s="5" t="s">
        <v>67</v>
      </c>
      <c r="D208" s="5" t="s">
        <v>2140</v>
      </c>
      <c r="E208" s="9" t="s">
        <v>858</v>
      </c>
      <c r="F208" s="9" t="s">
        <v>1955</v>
      </c>
      <c r="G208" s="9">
        <v>0</v>
      </c>
      <c r="H208" s="9">
        <v>0</v>
      </c>
      <c r="I208" s="9">
        <v>0</v>
      </c>
      <c r="J208">
        <f t="shared" si="3"/>
        <v>0</v>
      </c>
    </row>
    <row r="209" spans="1:10">
      <c r="A209" s="5">
        <v>31018763</v>
      </c>
      <c r="B209" s="6" t="s">
        <v>1733</v>
      </c>
      <c r="C209" s="5" t="s">
        <v>64</v>
      </c>
      <c r="D209" s="5" t="s">
        <v>2140</v>
      </c>
      <c r="E209" s="9" t="s">
        <v>65</v>
      </c>
      <c r="F209" s="9" t="s">
        <v>1951</v>
      </c>
      <c r="G209" s="9">
        <v>98</v>
      </c>
      <c r="H209" s="9">
        <v>5</v>
      </c>
      <c r="I209" s="9">
        <v>0</v>
      </c>
      <c r="J209">
        <f t="shared" si="3"/>
        <v>93</v>
      </c>
    </row>
    <row r="210" spans="1:10">
      <c r="A210" s="5">
        <v>31018785</v>
      </c>
      <c r="B210" s="6" t="s">
        <v>1684</v>
      </c>
      <c r="C210" s="5" t="s">
        <v>67</v>
      </c>
      <c r="D210" s="5" t="s">
        <v>2140</v>
      </c>
      <c r="E210" s="9" t="s">
        <v>66</v>
      </c>
      <c r="F210" s="9" t="s">
        <v>1954</v>
      </c>
      <c r="G210" s="9">
        <v>100</v>
      </c>
      <c r="H210" s="9">
        <v>4</v>
      </c>
      <c r="I210" s="9">
        <v>0</v>
      </c>
      <c r="J210">
        <f t="shared" si="3"/>
        <v>96</v>
      </c>
    </row>
    <row r="211" spans="1:10">
      <c r="A211" s="5">
        <v>31018789</v>
      </c>
      <c r="B211" s="6" t="s">
        <v>1681</v>
      </c>
      <c r="C211" s="5" t="s">
        <v>939</v>
      </c>
      <c r="D211" s="5" t="s">
        <v>2140</v>
      </c>
      <c r="E211" s="9" t="s">
        <v>66</v>
      </c>
      <c r="F211" s="9" t="s">
        <v>1950</v>
      </c>
      <c r="G211" s="9">
        <v>546</v>
      </c>
      <c r="H211" s="9">
        <v>3</v>
      </c>
      <c r="I211" s="9">
        <v>0</v>
      </c>
      <c r="J211">
        <f t="shared" si="3"/>
        <v>543</v>
      </c>
    </row>
    <row r="212" spans="1:10">
      <c r="A212" s="5">
        <v>31018791</v>
      </c>
      <c r="B212" s="6" t="s">
        <v>1682</v>
      </c>
      <c r="C212" s="5" t="s">
        <v>939</v>
      </c>
      <c r="D212" s="5" t="s">
        <v>2140</v>
      </c>
      <c r="E212" s="9" t="s">
        <v>66</v>
      </c>
      <c r="F212" s="9" t="s">
        <v>1950</v>
      </c>
      <c r="G212" s="9">
        <v>169</v>
      </c>
      <c r="H212" s="9">
        <v>10</v>
      </c>
      <c r="I212" s="9">
        <v>1</v>
      </c>
      <c r="J212">
        <f t="shared" si="3"/>
        <v>158</v>
      </c>
    </row>
    <row r="213" spans="1:10">
      <c r="A213" s="5">
        <v>31018794</v>
      </c>
      <c r="B213" s="6" t="s">
        <v>1683</v>
      </c>
      <c r="C213" s="5" t="s">
        <v>939</v>
      </c>
      <c r="D213" s="5" t="s">
        <v>2140</v>
      </c>
      <c r="E213" s="9" t="s">
        <v>66</v>
      </c>
      <c r="F213" s="9" t="s">
        <v>1945</v>
      </c>
      <c r="G213" s="9">
        <v>24</v>
      </c>
      <c r="H213" s="9">
        <v>1</v>
      </c>
      <c r="I213" s="9">
        <v>1</v>
      </c>
      <c r="J213">
        <f t="shared" si="3"/>
        <v>22</v>
      </c>
    </row>
    <row r="214" spans="1:10">
      <c r="A214" s="5">
        <v>31018969</v>
      </c>
      <c r="B214" s="6" t="s">
        <v>1864</v>
      </c>
      <c r="C214" s="5" t="s">
        <v>67</v>
      </c>
      <c r="D214" s="5" t="s">
        <v>2140</v>
      </c>
      <c r="E214" s="9" t="s">
        <v>66</v>
      </c>
      <c r="F214" s="9" t="s">
        <v>1949</v>
      </c>
      <c r="G214" s="9">
        <v>0</v>
      </c>
      <c r="H214" s="9">
        <v>0</v>
      </c>
      <c r="I214" s="9">
        <v>0</v>
      </c>
      <c r="J214">
        <f t="shared" si="3"/>
        <v>0</v>
      </c>
    </row>
    <row r="215" spans="1:10">
      <c r="A215" s="5">
        <v>31018970</v>
      </c>
      <c r="B215" s="6" t="s">
        <v>1865</v>
      </c>
      <c r="C215" s="5" t="s">
        <v>67</v>
      </c>
      <c r="D215" s="5" t="s">
        <v>2140</v>
      </c>
      <c r="E215" s="9" t="s">
        <v>66</v>
      </c>
      <c r="F215" s="9" t="s">
        <v>1947</v>
      </c>
      <c r="G215" s="9">
        <v>0</v>
      </c>
      <c r="H215" s="9">
        <v>0</v>
      </c>
      <c r="I215" s="9">
        <v>0</v>
      </c>
      <c r="J215">
        <f t="shared" si="3"/>
        <v>0</v>
      </c>
    </row>
    <row r="216" spans="1:10">
      <c r="A216" s="5">
        <v>31018971</v>
      </c>
      <c r="B216" s="6" t="s">
        <v>1917</v>
      </c>
      <c r="C216" s="5" t="s">
        <v>67</v>
      </c>
      <c r="D216" s="5" t="s">
        <v>2140</v>
      </c>
      <c r="E216" s="9" t="s">
        <v>66</v>
      </c>
      <c r="F216" s="9" t="s">
        <v>1950</v>
      </c>
      <c r="G216" s="9">
        <v>0</v>
      </c>
      <c r="H216" s="9">
        <v>0</v>
      </c>
      <c r="I216" s="9">
        <v>0</v>
      </c>
      <c r="J216">
        <f t="shared" si="3"/>
        <v>0</v>
      </c>
    </row>
    <row r="217" spans="1:10">
      <c r="A217" s="5">
        <v>31018973</v>
      </c>
      <c r="B217" s="6" t="s">
        <v>1918</v>
      </c>
      <c r="C217" s="5" t="s">
        <v>67</v>
      </c>
      <c r="D217" s="5" t="s">
        <v>2140</v>
      </c>
      <c r="E217" s="9" t="s">
        <v>66</v>
      </c>
      <c r="F217" s="9" t="s">
        <v>1957</v>
      </c>
      <c r="G217" s="9">
        <v>0</v>
      </c>
      <c r="H217" s="9">
        <v>0</v>
      </c>
      <c r="I217" s="9">
        <v>0</v>
      </c>
      <c r="J217">
        <f t="shared" si="3"/>
        <v>0</v>
      </c>
    </row>
    <row r="218" spans="1:10">
      <c r="A218" s="5">
        <v>31018999</v>
      </c>
      <c r="B218" s="6" t="s">
        <v>1757</v>
      </c>
      <c r="C218" s="5" t="s">
        <v>939</v>
      </c>
      <c r="D218" s="5" t="s">
        <v>2140</v>
      </c>
      <c r="E218" s="9" t="s">
        <v>66</v>
      </c>
      <c r="F218" s="9" t="s">
        <v>1958</v>
      </c>
      <c r="G218" s="9">
        <v>282</v>
      </c>
      <c r="H218" s="9">
        <v>0</v>
      </c>
      <c r="I218" s="9">
        <v>0</v>
      </c>
      <c r="J218">
        <f t="shared" si="3"/>
        <v>282</v>
      </c>
    </row>
    <row r="219" spans="1:10">
      <c r="A219" s="5">
        <v>31019000</v>
      </c>
      <c r="B219" s="6" t="s">
        <v>1758</v>
      </c>
      <c r="C219" s="5" t="s">
        <v>939</v>
      </c>
      <c r="D219" s="5" t="s">
        <v>2140</v>
      </c>
      <c r="E219" s="9" t="s">
        <v>66</v>
      </c>
      <c r="F219" s="9" t="s">
        <v>1952</v>
      </c>
      <c r="G219" s="9">
        <v>105</v>
      </c>
      <c r="H219" s="9">
        <v>0</v>
      </c>
      <c r="I219" s="9">
        <v>1</v>
      </c>
      <c r="J219">
        <f t="shared" si="3"/>
        <v>104</v>
      </c>
    </row>
    <row r="220" spans="1:10">
      <c r="A220" s="5">
        <v>31019001</v>
      </c>
      <c r="B220" s="6" t="s">
        <v>1759</v>
      </c>
      <c r="C220" s="5" t="s">
        <v>939</v>
      </c>
      <c r="D220" s="5" t="s">
        <v>2140</v>
      </c>
      <c r="E220" s="9" t="s">
        <v>66</v>
      </c>
      <c r="F220" s="9" t="s">
        <v>1952</v>
      </c>
      <c r="G220" s="9">
        <v>153</v>
      </c>
      <c r="H220" s="9">
        <v>16</v>
      </c>
      <c r="I220" s="9">
        <v>0</v>
      </c>
      <c r="J220">
        <f t="shared" si="3"/>
        <v>137</v>
      </c>
    </row>
    <row r="221" spans="1:10">
      <c r="A221" s="5">
        <v>31019003</v>
      </c>
      <c r="B221" s="6" t="s">
        <v>1772</v>
      </c>
      <c r="C221" s="5" t="s">
        <v>939</v>
      </c>
      <c r="D221" s="5" t="s">
        <v>2140</v>
      </c>
      <c r="E221" s="9" t="s">
        <v>66</v>
      </c>
      <c r="F221" s="9" t="s">
        <v>1950</v>
      </c>
      <c r="G221" s="9">
        <v>134</v>
      </c>
      <c r="H221" s="9">
        <v>3</v>
      </c>
      <c r="I221" s="9">
        <v>1</v>
      </c>
      <c r="J221">
        <f t="shared" si="3"/>
        <v>130</v>
      </c>
    </row>
    <row r="222" spans="1:10">
      <c r="A222" s="5">
        <v>31019004</v>
      </c>
      <c r="B222" s="6" t="s">
        <v>1760</v>
      </c>
      <c r="C222" s="5" t="s">
        <v>939</v>
      </c>
      <c r="D222" s="5" t="s">
        <v>2140</v>
      </c>
      <c r="E222" s="9" t="s">
        <v>66</v>
      </c>
      <c r="F222" s="9" t="s">
        <v>1950</v>
      </c>
      <c r="G222" s="9">
        <v>145</v>
      </c>
      <c r="H222" s="9">
        <v>1</v>
      </c>
      <c r="I222" s="9">
        <v>0</v>
      </c>
      <c r="J222">
        <f t="shared" si="3"/>
        <v>144</v>
      </c>
    </row>
    <row r="223" spans="1:10">
      <c r="A223" s="5">
        <v>31019005</v>
      </c>
      <c r="B223" s="6" t="s">
        <v>1791</v>
      </c>
      <c r="C223" s="5" t="s">
        <v>939</v>
      </c>
      <c r="D223" s="5" t="s">
        <v>2140</v>
      </c>
      <c r="E223" s="9" t="s">
        <v>66</v>
      </c>
      <c r="F223" s="9" t="s">
        <v>1954</v>
      </c>
      <c r="G223" s="9">
        <v>128</v>
      </c>
      <c r="H223" s="9">
        <v>60</v>
      </c>
      <c r="I223" s="9">
        <v>1</v>
      </c>
      <c r="J223">
        <f t="shared" si="3"/>
        <v>67</v>
      </c>
    </row>
    <row r="224" spans="1:10">
      <c r="A224" s="5">
        <v>31019057</v>
      </c>
      <c r="B224" s="6" t="s">
        <v>1919</v>
      </c>
      <c r="C224" s="5" t="s">
        <v>69</v>
      </c>
      <c r="D224" s="5" t="s">
        <v>2140</v>
      </c>
      <c r="E224" s="9" t="s">
        <v>65</v>
      </c>
      <c r="F224" s="9" t="s">
        <v>1951</v>
      </c>
      <c r="G224" s="9">
        <v>0</v>
      </c>
      <c r="H224" s="9">
        <v>0</v>
      </c>
      <c r="I224" s="9">
        <v>0</v>
      </c>
      <c r="J224">
        <f t="shared" si="3"/>
        <v>0</v>
      </c>
    </row>
    <row r="225" spans="1:10">
      <c r="A225" s="5">
        <v>31019087</v>
      </c>
      <c r="B225" s="6" t="s">
        <v>2073</v>
      </c>
      <c r="C225" s="5" t="s">
        <v>939</v>
      </c>
      <c r="D225" s="5" t="s">
        <v>2140</v>
      </c>
      <c r="E225" s="9" t="s">
        <v>66</v>
      </c>
      <c r="F225" s="9" t="s">
        <v>1954</v>
      </c>
      <c r="G225" s="9">
        <v>0</v>
      </c>
      <c r="H225" s="9">
        <v>0</v>
      </c>
      <c r="I225" s="9">
        <v>0</v>
      </c>
      <c r="J225">
        <f t="shared" si="3"/>
        <v>0</v>
      </c>
    </row>
    <row r="226" spans="1:10">
      <c r="A226" s="5">
        <v>31019093</v>
      </c>
      <c r="B226" s="6" t="s">
        <v>2126</v>
      </c>
      <c r="C226" s="5" t="s">
        <v>939</v>
      </c>
      <c r="D226" s="5" t="s">
        <v>2140</v>
      </c>
      <c r="E226" s="9" t="s">
        <v>66</v>
      </c>
      <c r="F226" s="9" t="s">
        <v>1945</v>
      </c>
      <c r="G226" s="9">
        <v>0</v>
      </c>
      <c r="H226" s="9">
        <v>0</v>
      </c>
      <c r="I226" s="9">
        <v>0</v>
      </c>
      <c r="J226">
        <f t="shared" si="3"/>
        <v>0</v>
      </c>
    </row>
    <row r="227" spans="1:10">
      <c r="A227" s="5">
        <v>31100930</v>
      </c>
      <c r="B227" s="6" t="s">
        <v>1929</v>
      </c>
      <c r="C227" s="5" t="s">
        <v>64</v>
      </c>
      <c r="D227" s="5" t="s">
        <v>2140</v>
      </c>
      <c r="E227" s="9" t="s">
        <v>1963</v>
      </c>
      <c r="F227" s="9" t="s">
        <v>1964</v>
      </c>
      <c r="G227" s="9">
        <v>0</v>
      </c>
      <c r="H227" s="9">
        <v>0</v>
      </c>
      <c r="I227" s="9">
        <v>0</v>
      </c>
      <c r="J227">
        <f t="shared" si="3"/>
        <v>0</v>
      </c>
    </row>
    <row r="228" spans="1:10">
      <c r="A228" s="5">
        <v>31100944</v>
      </c>
      <c r="B228" s="6" t="s">
        <v>1935</v>
      </c>
      <c r="C228" s="5" t="s">
        <v>64</v>
      </c>
      <c r="D228" s="5" t="s">
        <v>2140</v>
      </c>
      <c r="E228" s="9" t="s">
        <v>1963</v>
      </c>
      <c r="F228" s="9" t="s">
        <v>1964</v>
      </c>
      <c r="G228" s="9">
        <v>0</v>
      </c>
      <c r="H228" s="9">
        <v>0</v>
      </c>
      <c r="I228" s="9">
        <v>0</v>
      </c>
      <c r="J228">
        <f t="shared" si="3"/>
        <v>0</v>
      </c>
    </row>
    <row r="229" spans="1:10">
      <c r="A229" s="5">
        <v>31100947</v>
      </c>
      <c r="B229" s="6" t="s">
        <v>2074</v>
      </c>
      <c r="C229" s="5" t="s">
        <v>64</v>
      </c>
      <c r="D229" s="5" t="s">
        <v>2140</v>
      </c>
      <c r="E229" s="9" t="s">
        <v>68</v>
      </c>
      <c r="F229" s="9" t="s">
        <v>1967</v>
      </c>
      <c r="G229" s="9">
        <v>0</v>
      </c>
      <c r="H229" s="9">
        <v>0</v>
      </c>
      <c r="I229" s="9">
        <v>0</v>
      </c>
      <c r="J229">
        <f t="shared" si="3"/>
        <v>0</v>
      </c>
    </row>
    <row r="230" spans="1:10">
      <c r="A230" s="5">
        <v>31100950</v>
      </c>
      <c r="B230" s="6" t="s">
        <v>2075</v>
      </c>
      <c r="C230" s="5" t="s">
        <v>67</v>
      </c>
      <c r="D230" s="5" t="s">
        <v>2140</v>
      </c>
      <c r="E230" s="9" t="s">
        <v>68</v>
      </c>
      <c r="F230" s="9" t="s">
        <v>1967</v>
      </c>
      <c r="G230" s="9">
        <v>0</v>
      </c>
      <c r="H230" s="9">
        <v>0</v>
      </c>
      <c r="I230" s="9">
        <v>0</v>
      </c>
      <c r="J230">
        <f t="shared" si="3"/>
        <v>0</v>
      </c>
    </row>
    <row r="231" spans="1:10">
      <c r="A231" s="5">
        <v>31100965</v>
      </c>
      <c r="B231" s="6" t="s">
        <v>2076</v>
      </c>
      <c r="C231" s="5" t="s">
        <v>67</v>
      </c>
      <c r="D231" s="5" t="s">
        <v>2140</v>
      </c>
      <c r="E231" s="9" t="s">
        <v>68</v>
      </c>
      <c r="F231" s="9" t="s">
        <v>1965</v>
      </c>
      <c r="G231" s="9">
        <v>0</v>
      </c>
      <c r="H231" s="9">
        <v>0</v>
      </c>
      <c r="I231" s="9">
        <v>0</v>
      </c>
      <c r="J231">
        <f t="shared" si="3"/>
        <v>0</v>
      </c>
    </row>
    <row r="232" spans="1:10">
      <c r="A232" s="5">
        <v>31101104</v>
      </c>
      <c r="B232" s="6" t="s">
        <v>2077</v>
      </c>
      <c r="C232" s="5" t="s">
        <v>69</v>
      </c>
      <c r="D232" s="5" t="s">
        <v>2140</v>
      </c>
      <c r="E232" s="9" t="s">
        <v>1963</v>
      </c>
      <c r="F232" s="9" t="s">
        <v>1964</v>
      </c>
      <c r="G232" s="9">
        <v>0</v>
      </c>
      <c r="H232" s="9">
        <v>0</v>
      </c>
      <c r="I232" s="9">
        <v>0</v>
      </c>
      <c r="J232">
        <f t="shared" si="3"/>
        <v>0</v>
      </c>
    </row>
    <row r="233" spans="1:10">
      <c r="A233" s="5">
        <v>31101105</v>
      </c>
      <c r="B233" s="6" t="s">
        <v>2078</v>
      </c>
      <c r="C233" s="5" t="s">
        <v>69</v>
      </c>
      <c r="D233" s="5" t="s">
        <v>2140</v>
      </c>
      <c r="E233" s="9" t="s">
        <v>68</v>
      </c>
      <c r="F233" s="9" t="s">
        <v>1967</v>
      </c>
      <c r="G233" s="9">
        <v>0</v>
      </c>
      <c r="H233" s="9">
        <v>0</v>
      </c>
      <c r="I233" s="9">
        <v>0</v>
      </c>
      <c r="J233">
        <f t="shared" si="3"/>
        <v>0</v>
      </c>
    </row>
    <row r="234" spans="1:10">
      <c r="A234" s="5">
        <v>31101108</v>
      </c>
      <c r="B234" s="6" t="s">
        <v>97</v>
      </c>
      <c r="C234" s="5" t="s">
        <v>64</v>
      </c>
      <c r="D234" s="5" t="s">
        <v>2140</v>
      </c>
      <c r="E234" s="9" t="s">
        <v>68</v>
      </c>
      <c r="F234" s="9" t="s">
        <v>1964</v>
      </c>
      <c r="G234" s="9">
        <v>0</v>
      </c>
      <c r="H234" s="9">
        <v>0</v>
      </c>
      <c r="I234" s="9">
        <v>0</v>
      </c>
      <c r="J234">
        <f t="shared" si="3"/>
        <v>0</v>
      </c>
    </row>
    <row r="235" spans="1:10">
      <c r="A235" s="5">
        <v>31101136</v>
      </c>
      <c r="B235" s="6" t="s">
        <v>2079</v>
      </c>
      <c r="C235" s="5" t="s">
        <v>64</v>
      </c>
      <c r="D235" s="5" t="s">
        <v>2140</v>
      </c>
      <c r="E235" s="9" t="s">
        <v>68</v>
      </c>
      <c r="F235" s="9" t="s">
        <v>1964</v>
      </c>
      <c r="G235" s="9">
        <v>0</v>
      </c>
      <c r="H235" s="9">
        <v>0</v>
      </c>
      <c r="I235" s="9">
        <v>0</v>
      </c>
      <c r="J235">
        <f t="shared" si="3"/>
        <v>0</v>
      </c>
    </row>
    <row r="236" spans="1:10">
      <c r="A236" s="5">
        <v>31101153</v>
      </c>
      <c r="B236" s="6" t="s">
        <v>569</v>
      </c>
      <c r="C236" s="5" t="s">
        <v>64</v>
      </c>
      <c r="D236" s="5" t="s">
        <v>2140</v>
      </c>
      <c r="E236" s="9" t="s">
        <v>68</v>
      </c>
      <c r="F236" s="9" t="s">
        <v>1964</v>
      </c>
      <c r="G236" s="9">
        <v>0</v>
      </c>
      <c r="H236" s="9">
        <v>0</v>
      </c>
      <c r="I236" s="9">
        <v>0</v>
      </c>
      <c r="J236">
        <f t="shared" si="3"/>
        <v>0</v>
      </c>
    </row>
    <row r="237" spans="1:10">
      <c r="A237" s="5">
        <v>31101213</v>
      </c>
      <c r="B237" s="6" t="s">
        <v>616</v>
      </c>
      <c r="C237" s="5" t="s">
        <v>67</v>
      </c>
      <c r="D237" s="5" t="s">
        <v>2140</v>
      </c>
      <c r="E237" s="9" t="s">
        <v>68</v>
      </c>
      <c r="F237" s="9" t="s">
        <v>1965</v>
      </c>
      <c r="G237" s="9">
        <v>0</v>
      </c>
      <c r="H237" s="9">
        <v>0</v>
      </c>
      <c r="I237" s="9">
        <v>0</v>
      </c>
      <c r="J237">
        <f t="shared" si="3"/>
        <v>0</v>
      </c>
    </row>
    <row r="238" spans="1:10">
      <c r="A238" s="5">
        <v>31101214</v>
      </c>
      <c r="B238" s="6" t="s">
        <v>617</v>
      </c>
      <c r="C238" s="5" t="s">
        <v>64</v>
      </c>
      <c r="D238" s="5" t="s">
        <v>2140</v>
      </c>
      <c r="E238" s="9" t="s">
        <v>68</v>
      </c>
      <c r="F238" s="9" t="s">
        <v>1965</v>
      </c>
      <c r="G238" s="9">
        <v>0</v>
      </c>
      <c r="H238" s="9">
        <v>0</v>
      </c>
      <c r="I238" s="9">
        <v>0</v>
      </c>
      <c r="J238">
        <f t="shared" si="3"/>
        <v>0</v>
      </c>
    </row>
    <row r="239" spans="1:10">
      <c r="A239" s="5">
        <v>31101741</v>
      </c>
      <c r="B239" s="6" t="s">
        <v>695</v>
      </c>
      <c r="C239" s="5" t="s">
        <v>64</v>
      </c>
      <c r="D239" s="5" t="s">
        <v>2140</v>
      </c>
      <c r="E239" s="9" t="s">
        <v>68</v>
      </c>
      <c r="F239" s="9" t="s">
        <v>1964</v>
      </c>
      <c r="G239" s="9">
        <v>0</v>
      </c>
      <c r="H239" s="9">
        <v>0</v>
      </c>
      <c r="I239" s="9">
        <v>0</v>
      </c>
      <c r="J239">
        <f t="shared" si="3"/>
        <v>0</v>
      </c>
    </row>
    <row r="240" spans="1:10">
      <c r="A240" s="5">
        <v>31101743</v>
      </c>
      <c r="B240" s="6" t="s">
        <v>1087</v>
      </c>
      <c r="C240" s="5" t="s">
        <v>64</v>
      </c>
      <c r="D240" s="5" t="s">
        <v>2140</v>
      </c>
      <c r="E240" s="9" t="s">
        <v>68</v>
      </c>
      <c r="F240" s="9" t="s">
        <v>1965</v>
      </c>
      <c r="G240" s="9">
        <v>0</v>
      </c>
      <c r="H240" s="9">
        <v>0</v>
      </c>
      <c r="I240" s="9">
        <v>0</v>
      </c>
      <c r="J240">
        <f t="shared" si="3"/>
        <v>0</v>
      </c>
    </row>
    <row r="241" spans="1:10">
      <c r="A241" s="5">
        <v>31101753</v>
      </c>
      <c r="B241" s="6" t="s">
        <v>696</v>
      </c>
      <c r="C241" s="5" t="s">
        <v>64</v>
      </c>
      <c r="D241" s="5" t="s">
        <v>2140</v>
      </c>
      <c r="E241" s="9" t="s">
        <v>68</v>
      </c>
      <c r="F241" s="9" t="s">
        <v>1964</v>
      </c>
      <c r="G241" s="9">
        <v>0</v>
      </c>
      <c r="H241" s="9">
        <v>0</v>
      </c>
      <c r="I241" s="9">
        <v>0</v>
      </c>
      <c r="J241">
        <f t="shared" si="3"/>
        <v>0</v>
      </c>
    </row>
    <row r="242" spans="1:10">
      <c r="A242" s="5">
        <v>31101755</v>
      </c>
      <c r="B242" s="6" t="s">
        <v>2080</v>
      </c>
      <c r="C242" s="5" t="s">
        <v>67</v>
      </c>
      <c r="D242" s="5" t="s">
        <v>2140</v>
      </c>
      <c r="E242" s="9" t="s">
        <v>68</v>
      </c>
      <c r="F242" s="9" t="s">
        <v>1964</v>
      </c>
      <c r="G242" s="9">
        <v>0</v>
      </c>
      <c r="H242" s="9">
        <v>0</v>
      </c>
      <c r="I242" s="9">
        <v>0</v>
      </c>
      <c r="J242">
        <f t="shared" si="3"/>
        <v>0</v>
      </c>
    </row>
    <row r="243" spans="1:10">
      <c r="A243" s="5">
        <v>31101788</v>
      </c>
      <c r="B243" s="6" t="s">
        <v>882</v>
      </c>
      <c r="C243" s="5" t="s">
        <v>64</v>
      </c>
      <c r="D243" s="5" t="s">
        <v>2140</v>
      </c>
      <c r="E243" s="9" t="s">
        <v>68</v>
      </c>
      <c r="F243" s="9" t="s">
        <v>1964</v>
      </c>
      <c r="G243" s="9">
        <v>0</v>
      </c>
      <c r="H243" s="9">
        <v>0</v>
      </c>
      <c r="I243" s="9">
        <v>0</v>
      </c>
      <c r="J243">
        <f t="shared" si="3"/>
        <v>0</v>
      </c>
    </row>
    <row r="244" spans="1:10">
      <c r="A244" s="5">
        <v>31101792</v>
      </c>
      <c r="B244" s="6" t="s">
        <v>698</v>
      </c>
      <c r="C244" s="5" t="s">
        <v>64</v>
      </c>
      <c r="D244" s="5" t="s">
        <v>2140</v>
      </c>
      <c r="E244" s="9" t="s">
        <v>68</v>
      </c>
      <c r="F244" s="9" t="s">
        <v>1964</v>
      </c>
      <c r="G244" s="9">
        <v>0</v>
      </c>
      <c r="H244" s="9">
        <v>0</v>
      </c>
      <c r="I244" s="9">
        <v>0</v>
      </c>
      <c r="J244">
        <f t="shared" si="3"/>
        <v>0</v>
      </c>
    </row>
    <row r="245" spans="1:10">
      <c r="A245" s="5">
        <v>31101793</v>
      </c>
      <c r="B245" s="6" t="s">
        <v>883</v>
      </c>
      <c r="C245" s="5" t="s">
        <v>64</v>
      </c>
      <c r="D245" s="5" t="s">
        <v>2140</v>
      </c>
      <c r="E245" s="9" t="s">
        <v>68</v>
      </c>
      <c r="F245" s="9" t="s">
        <v>1964</v>
      </c>
      <c r="G245" s="9">
        <v>0</v>
      </c>
      <c r="H245" s="9">
        <v>0</v>
      </c>
      <c r="I245" s="9">
        <v>0</v>
      </c>
      <c r="J245">
        <f t="shared" si="3"/>
        <v>0</v>
      </c>
    </row>
    <row r="246" spans="1:10">
      <c r="A246" s="5">
        <v>31101817</v>
      </c>
      <c r="B246" s="6" t="s">
        <v>691</v>
      </c>
      <c r="C246" s="5" t="s">
        <v>64</v>
      </c>
      <c r="D246" s="5" t="s">
        <v>2140</v>
      </c>
      <c r="E246" s="9" t="s">
        <v>68</v>
      </c>
      <c r="F246" s="9" t="s">
        <v>1965</v>
      </c>
      <c r="G246" s="9">
        <v>0</v>
      </c>
      <c r="H246" s="9">
        <v>0</v>
      </c>
      <c r="I246" s="9">
        <v>0</v>
      </c>
      <c r="J246">
        <f t="shared" si="3"/>
        <v>0</v>
      </c>
    </row>
    <row r="247" spans="1:10">
      <c r="A247" s="5">
        <v>31101827</v>
      </c>
      <c r="B247" s="6" t="s">
        <v>1092</v>
      </c>
      <c r="C247" s="5" t="s">
        <v>64</v>
      </c>
      <c r="D247" s="5" t="s">
        <v>2140</v>
      </c>
      <c r="E247" s="9" t="s">
        <v>1409</v>
      </c>
      <c r="F247" s="9" t="s">
        <v>1964</v>
      </c>
      <c r="G247" s="9">
        <v>0</v>
      </c>
      <c r="H247" s="9">
        <v>8</v>
      </c>
      <c r="I247" s="9">
        <v>0</v>
      </c>
      <c r="J247">
        <f t="shared" si="3"/>
        <v>-8</v>
      </c>
    </row>
    <row r="248" spans="1:10">
      <c r="A248" s="5">
        <v>31101833</v>
      </c>
      <c r="B248" s="6" t="s">
        <v>944</v>
      </c>
      <c r="C248" s="5" t="s">
        <v>64</v>
      </c>
      <c r="D248" s="5" t="s">
        <v>2140</v>
      </c>
      <c r="E248" s="9" t="s">
        <v>68</v>
      </c>
      <c r="F248" s="9" t="s">
        <v>1964</v>
      </c>
      <c r="G248" s="9">
        <v>0</v>
      </c>
      <c r="H248" s="9">
        <v>0</v>
      </c>
      <c r="I248" s="9">
        <v>0</v>
      </c>
      <c r="J248">
        <f t="shared" si="3"/>
        <v>0</v>
      </c>
    </row>
    <row r="249" spans="1:10">
      <c r="A249" s="5">
        <v>31101849</v>
      </c>
      <c r="B249" s="6" t="s">
        <v>692</v>
      </c>
      <c r="C249" s="5" t="s">
        <v>64</v>
      </c>
      <c r="D249" s="5" t="s">
        <v>2140</v>
      </c>
      <c r="E249" s="9" t="s">
        <v>68</v>
      </c>
      <c r="F249" s="9" t="s">
        <v>1965</v>
      </c>
      <c r="G249" s="9">
        <v>70</v>
      </c>
      <c r="H249" s="9">
        <v>0</v>
      </c>
      <c r="I249" s="9">
        <v>0</v>
      </c>
      <c r="J249">
        <f t="shared" si="3"/>
        <v>70</v>
      </c>
    </row>
    <row r="250" spans="1:10">
      <c r="A250" s="5">
        <v>31101956</v>
      </c>
      <c r="B250" s="6" t="s">
        <v>884</v>
      </c>
      <c r="C250" s="5" t="s">
        <v>64</v>
      </c>
      <c r="D250" s="5" t="s">
        <v>2140</v>
      </c>
      <c r="E250" s="9" t="s">
        <v>68</v>
      </c>
      <c r="F250" s="9" t="s">
        <v>1964</v>
      </c>
      <c r="G250" s="9">
        <v>0</v>
      </c>
      <c r="H250" s="9">
        <v>0</v>
      </c>
      <c r="I250" s="9">
        <v>0</v>
      </c>
      <c r="J250">
        <f t="shared" si="3"/>
        <v>0</v>
      </c>
    </row>
    <row r="251" spans="1:10">
      <c r="A251" s="5">
        <v>31101967</v>
      </c>
      <c r="B251" s="6" t="s">
        <v>694</v>
      </c>
      <c r="C251" s="5" t="s">
        <v>67</v>
      </c>
      <c r="D251" s="5" t="s">
        <v>2140</v>
      </c>
      <c r="E251" s="9" t="s">
        <v>68</v>
      </c>
      <c r="F251" s="9" t="s">
        <v>1965</v>
      </c>
      <c r="G251" s="9">
        <v>0</v>
      </c>
      <c r="H251" s="9">
        <v>1</v>
      </c>
      <c r="I251" s="9">
        <v>0</v>
      </c>
      <c r="J251">
        <f t="shared" si="3"/>
        <v>-1</v>
      </c>
    </row>
    <row r="252" spans="1:10">
      <c r="A252" s="5">
        <v>31101977</v>
      </c>
      <c r="B252" s="6" t="s">
        <v>2081</v>
      </c>
      <c r="C252" s="5" t="s">
        <v>64</v>
      </c>
      <c r="D252" s="5" t="s">
        <v>2140</v>
      </c>
      <c r="E252" s="9" t="s">
        <v>68</v>
      </c>
      <c r="F252" s="9" t="s">
        <v>1965</v>
      </c>
      <c r="G252" s="9">
        <v>0</v>
      </c>
      <c r="H252" s="9">
        <v>0</v>
      </c>
      <c r="I252" s="9">
        <v>0</v>
      </c>
      <c r="J252">
        <f t="shared" si="3"/>
        <v>0</v>
      </c>
    </row>
    <row r="253" spans="1:10">
      <c r="A253" s="5">
        <v>31102044</v>
      </c>
      <c r="B253" s="6" t="s">
        <v>1089</v>
      </c>
      <c r="C253" s="5" t="s">
        <v>64</v>
      </c>
      <c r="D253" s="5" t="s">
        <v>2140</v>
      </c>
      <c r="E253" s="9" t="s">
        <v>68</v>
      </c>
      <c r="F253" s="9" t="s">
        <v>1965</v>
      </c>
      <c r="G253" s="9">
        <v>0</v>
      </c>
      <c r="H253" s="9">
        <v>0</v>
      </c>
      <c r="I253" s="9">
        <v>0</v>
      </c>
      <c r="J253">
        <f t="shared" si="3"/>
        <v>0</v>
      </c>
    </row>
    <row r="254" spans="1:10">
      <c r="A254" s="5">
        <v>31102052</v>
      </c>
      <c r="B254" s="6" t="s">
        <v>1419</v>
      </c>
      <c r="C254" s="5" t="s">
        <v>67</v>
      </c>
      <c r="D254" s="5" t="s">
        <v>2140</v>
      </c>
      <c r="E254" s="9" t="s">
        <v>68</v>
      </c>
      <c r="F254" s="9" t="s">
        <v>1965</v>
      </c>
      <c r="G254" s="9">
        <v>24</v>
      </c>
      <c r="H254" s="9">
        <v>3</v>
      </c>
      <c r="I254" s="9">
        <v>0</v>
      </c>
      <c r="J254">
        <f t="shared" si="3"/>
        <v>21</v>
      </c>
    </row>
    <row r="255" spans="1:10">
      <c r="A255" s="5">
        <v>31102076</v>
      </c>
      <c r="B255" s="6" t="s">
        <v>1686</v>
      </c>
      <c r="C255" s="5" t="s">
        <v>67</v>
      </c>
      <c r="D255" s="5" t="s">
        <v>2140</v>
      </c>
      <c r="E255" s="9" t="s">
        <v>68</v>
      </c>
      <c r="F255" s="9" t="s">
        <v>1965</v>
      </c>
      <c r="G255" s="9">
        <v>70</v>
      </c>
      <c r="H255" s="9">
        <v>0</v>
      </c>
      <c r="I255" s="9">
        <v>1</v>
      </c>
      <c r="J255">
        <f t="shared" si="3"/>
        <v>69</v>
      </c>
    </row>
    <row r="256" spans="1:10">
      <c r="A256" s="5">
        <v>31102077</v>
      </c>
      <c r="B256" s="6" t="s">
        <v>1091</v>
      </c>
      <c r="C256" s="5" t="s">
        <v>67</v>
      </c>
      <c r="D256" s="5" t="s">
        <v>2140</v>
      </c>
      <c r="E256" s="9" t="s">
        <v>68</v>
      </c>
      <c r="F256" s="9" t="s">
        <v>1965</v>
      </c>
      <c r="G256" s="9">
        <v>174</v>
      </c>
      <c r="H256" s="9">
        <v>52</v>
      </c>
      <c r="I256" s="9">
        <v>0</v>
      </c>
      <c r="J256">
        <f t="shared" si="3"/>
        <v>122</v>
      </c>
    </row>
    <row r="257" spans="1:10">
      <c r="A257" s="5">
        <v>31102081</v>
      </c>
      <c r="B257" s="6" t="s">
        <v>1099</v>
      </c>
      <c r="C257" s="5" t="s">
        <v>67</v>
      </c>
      <c r="D257" s="5" t="s">
        <v>2140</v>
      </c>
      <c r="E257" s="9" t="s">
        <v>68</v>
      </c>
      <c r="F257" s="9" t="s">
        <v>1964</v>
      </c>
      <c r="G257" s="9">
        <v>0</v>
      </c>
      <c r="H257" s="9">
        <v>0</v>
      </c>
      <c r="I257" s="9">
        <v>0</v>
      </c>
      <c r="J257">
        <f t="shared" si="3"/>
        <v>0</v>
      </c>
    </row>
    <row r="258" spans="1:10">
      <c r="A258" s="5">
        <v>31102088</v>
      </c>
      <c r="B258" s="6" t="s">
        <v>1103</v>
      </c>
      <c r="C258" s="5" t="s">
        <v>67</v>
      </c>
      <c r="D258" s="5" t="s">
        <v>2140</v>
      </c>
      <c r="E258" s="9" t="s">
        <v>68</v>
      </c>
      <c r="F258" s="9" t="s">
        <v>1964</v>
      </c>
      <c r="G258" s="9">
        <v>0</v>
      </c>
      <c r="H258" s="9">
        <v>0</v>
      </c>
      <c r="I258" s="9">
        <v>0</v>
      </c>
      <c r="J258">
        <f t="shared" si="3"/>
        <v>0</v>
      </c>
    </row>
    <row r="259" spans="1:10">
      <c r="A259" s="5">
        <v>31102126</v>
      </c>
      <c r="B259" s="6" t="s">
        <v>1769</v>
      </c>
      <c r="C259" s="5" t="s">
        <v>67</v>
      </c>
      <c r="D259" s="5" t="s">
        <v>2140</v>
      </c>
      <c r="E259" s="9" t="s">
        <v>68</v>
      </c>
      <c r="F259" s="9" t="s">
        <v>1965</v>
      </c>
      <c r="G259" s="9">
        <v>0</v>
      </c>
      <c r="H259" s="9">
        <v>8</v>
      </c>
      <c r="I259" s="9">
        <v>0</v>
      </c>
      <c r="J259">
        <f t="shared" si="3"/>
        <v>-8</v>
      </c>
    </row>
    <row r="260" spans="1:10">
      <c r="A260" s="5">
        <v>31102133</v>
      </c>
      <c r="B260" s="6" t="s">
        <v>1478</v>
      </c>
      <c r="C260" s="5" t="s">
        <v>64</v>
      </c>
      <c r="D260" s="5" t="s">
        <v>2140</v>
      </c>
      <c r="E260" s="9" t="s">
        <v>68</v>
      </c>
      <c r="F260" s="9" t="s">
        <v>1965</v>
      </c>
      <c r="G260" s="9">
        <v>0</v>
      </c>
      <c r="H260" s="9">
        <v>1</v>
      </c>
      <c r="I260" s="9">
        <v>0</v>
      </c>
      <c r="J260">
        <f t="shared" si="3"/>
        <v>-1</v>
      </c>
    </row>
    <row r="261" spans="1:10">
      <c r="A261" s="5">
        <v>31102145</v>
      </c>
      <c r="B261" s="6" t="s">
        <v>1479</v>
      </c>
      <c r="C261" s="5" t="s">
        <v>64</v>
      </c>
      <c r="D261" s="5" t="s">
        <v>2140</v>
      </c>
      <c r="E261" s="9" t="s">
        <v>68</v>
      </c>
      <c r="F261" s="9" t="s">
        <v>1966</v>
      </c>
      <c r="G261" s="9">
        <v>0</v>
      </c>
      <c r="H261" s="9">
        <v>0</v>
      </c>
      <c r="I261" s="9">
        <v>0</v>
      </c>
      <c r="J261">
        <f t="shared" ref="J261:J324" si="4">G261-H261-I261</f>
        <v>0</v>
      </c>
    </row>
    <row r="262" spans="1:10">
      <c r="A262" s="5">
        <v>31102150</v>
      </c>
      <c r="B262" s="6" t="s">
        <v>1231</v>
      </c>
      <c r="C262" s="5" t="s">
        <v>939</v>
      </c>
      <c r="D262" s="5" t="s">
        <v>2140</v>
      </c>
      <c r="E262" s="9" t="s">
        <v>68</v>
      </c>
      <c r="F262" s="9" t="s">
        <v>1967</v>
      </c>
      <c r="G262" s="9">
        <v>120</v>
      </c>
      <c r="H262" s="9">
        <v>21</v>
      </c>
      <c r="I262" s="9">
        <v>2</v>
      </c>
      <c r="J262">
        <f t="shared" si="4"/>
        <v>97</v>
      </c>
    </row>
    <row r="263" spans="1:10">
      <c r="A263" s="5">
        <v>31102154</v>
      </c>
      <c r="B263" s="6" t="s">
        <v>1232</v>
      </c>
      <c r="C263" s="5" t="s">
        <v>939</v>
      </c>
      <c r="D263" s="5" t="s">
        <v>2140</v>
      </c>
      <c r="E263" s="9" t="s">
        <v>68</v>
      </c>
      <c r="F263" s="9" t="s">
        <v>1967</v>
      </c>
      <c r="G263" s="9">
        <v>183</v>
      </c>
      <c r="H263" s="9">
        <v>5</v>
      </c>
      <c r="I263" s="9">
        <v>1</v>
      </c>
      <c r="J263">
        <f t="shared" si="4"/>
        <v>177</v>
      </c>
    </row>
    <row r="264" spans="1:10">
      <c r="A264" s="5">
        <v>31102161</v>
      </c>
      <c r="B264" s="6" t="s">
        <v>1485</v>
      </c>
      <c r="C264" s="5" t="s">
        <v>64</v>
      </c>
      <c r="D264" s="5" t="s">
        <v>2140</v>
      </c>
      <c r="E264" s="9" t="s">
        <v>68</v>
      </c>
      <c r="F264" s="9" t="s">
        <v>1966</v>
      </c>
      <c r="G264" s="9">
        <v>0</v>
      </c>
      <c r="H264" s="9">
        <v>0</v>
      </c>
      <c r="I264" s="9">
        <v>0</v>
      </c>
      <c r="J264">
        <f t="shared" si="4"/>
        <v>0</v>
      </c>
    </row>
    <row r="265" spans="1:10">
      <c r="A265" s="5">
        <v>31102168</v>
      </c>
      <c r="B265" s="6" t="s">
        <v>1487</v>
      </c>
      <c r="C265" s="5" t="s">
        <v>64</v>
      </c>
      <c r="D265" s="5" t="s">
        <v>2140</v>
      </c>
      <c r="E265" s="9" t="s">
        <v>68</v>
      </c>
      <c r="F265" s="9" t="s">
        <v>1966</v>
      </c>
      <c r="G265" s="9">
        <v>39</v>
      </c>
      <c r="H265" s="9">
        <v>0</v>
      </c>
      <c r="I265" s="9">
        <v>0</v>
      </c>
      <c r="J265">
        <f t="shared" si="4"/>
        <v>39</v>
      </c>
    </row>
    <row r="266" spans="1:10">
      <c r="A266" s="5">
        <v>31102171</v>
      </c>
      <c r="B266" s="6" t="s">
        <v>1488</v>
      </c>
      <c r="C266" s="5" t="s">
        <v>64</v>
      </c>
      <c r="D266" s="5" t="s">
        <v>2140</v>
      </c>
      <c r="E266" s="9" t="s">
        <v>68</v>
      </c>
      <c r="F266" s="9" t="s">
        <v>1966</v>
      </c>
      <c r="G266" s="9">
        <v>91</v>
      </c>
      <c r="H266" s="9">
        <v>0</v>
      </c>
      <c r="I266" s="9">
        <v>0</v>
      </c>
      <c r="J266">
        <f t="shared" si="4"/>
        <v>91</v>
      </c>
    </row>
    <row r="267" spans="1:10">
      <c r="A267" s="5">
        <v>31102172</v>
      </c>
      <c r="B267" s="6" t="s">
        <v>1555</v>
      </c>
      <c r="C267" s="5" t="s">
        <v>64</v>
      </c>
      <c r="D267" s="5" t="s">
        <v>2140</v>
      </c>
      <c r="E267" s="9" t="s">
        <v>68</v>
      </c>
      <c r="F267" s="9" t="s">
        <v>1966</v>
      </c>
      <c r="G267" s="9">
        <v>28</v>
      </c>
      <c r="H267" s="9">
        <v>0</v>
      </c>
      <c r="I267" s="9">
        <v>0</v>
      </c>
      <c r="J267">
        <f t="shared" si="4"/>
        <v>28</v>
      </c>
    </row>
    <row r="268" spans="1:10">
      <c r="A268" s="5">
        <v>31102176</v>
      </c>
      <c r="B268" s="6" t="s">
        <v>1489</v>
      </c>
      <c r="C268" s="5" t="s">
        <v>64</v>
      </c>
      <c r="D268" s="5" t="s">
        <v>2140</v>
      </c>
      <c r="E268" s="9" t="s">
        <v>68</v>
      </c>
      <c r="F268" s="9" t="s">
        <v>1966</v>
      </c>
      <c r="G268" s="9">
        <v>133</v>
      </c>
      <c r="H268" s="9">
        <v>0</v>
      </c>
      <c r="I268" s="9">
        <v>0</v>
      </c>
      <c r="J268">
        <f t="shared" si="4"/>
        <v>133</v>
      </c>
    </row>
    <row r="269" spans="1:10">
      <c r="A269" s="5">
        <v>31102177</v>
      </c>
      <c r="B269" s="6" t="s">
        <v>1480</v>
      </c>
      <c r="C269" s="5" t="s">
        <v>64</v>
      </c>
      <c r="D269" s="5" t="s">
        <v>2140</v>
      </c>
      <c r="E269" s="9" t="s">
        <v>68</v>
      </c>
      <c r="F269" s="9" t="s">
        <v>1966</v>
      </c>
      <c r="G269" s="9">
        <v>27</v>
      </c>
      <c r="H269" s="9">
        <v>0</v>
      </c>
      <c r="I269" s="9">
        <v>0</v>
      </c>
      <c r="J269">
        <f t="shared" si="4"/>
        <v>27</v>
      </c>
    </row>
    <row r="270" spans="1:10">
      <c r="A270" s="5">
        <v>31102178</v>
      </c>
      <c r="B270" s="6" t="s">
        <v>1481</v>
      </c>
      <c r="C270" s="5" t="s">
        <v>64</v>
      </c>
      <c r="D270" s="5" t="s">
        <v>2140</v>
      </c>
      <c r="E270" s="9" t="s">
        <v>68</v>
      </c>
      <c r="F270" s="9" t="s">
        <v>1966</v>
      </c>
      <c r="G270" s="9">
        <v>81</v>
      </c>
      <c r="H270" s="9">
        <v>0</v>
      </c>
      <c r="I270" s="9">
        <v>0</v>
      </c>
      <c r="J270">
        <f t="shared" si="4"/>
        <v>81</v>
      </c>
    </row>
    <row r="271" spans="1:10">
      <c r="A271" s="5">
        <v>31102181</v>
      </c>
      <c r="B271" s="6" t="s">
        <v>1490</v>
      </c>
      <c r="C271" s="5" t="s">
        <v>64</v>
      </c>
      <c r="D271" s="5" t="s">
        <v>2140</v>
      </c>
      <c r="E271" s="9" t="s">
        <v>68</v>
      </c>
      <c r="F271" s="9" t="s">
        <v>1966</v>
      </c>
      <c r="G271" s="9">
        <v>153</v>
      </c>
      <c r="H271" s="9">
        <v>1</v>
      </c>
      <c r="I271" s="9">
        <v>0</v>
      </c>
      <c r="J271">
        <f t="shared" si="4"/>
        <v>152</v>
      </c>
    </row>
    <row r="272" spans="1:10">
      <c r="A272" s="5">
        <v>31102187</v>
      </c>
      <c r="B272" s="6" t="s">
        <v>1491</v>
      </c>
      <c r="C272" s="5" t="s">
        <v>64</v>
      </c>
      <c r="D272" s="5" t="s">
        <v>2140</v>
      </c>
      <c r="E272" s="9" t="s">
        <v>68</v>
      </c>
      <c r="F272" s="9" t="s">
        <v>1966</v>
      </c>
      <c r="G272" s="9">
        <v>20</v>
      </c>
      <c r="H272" s="9">
        <v>0</v>
      </c>
      <c r="I272" s="9">
        <v>0</v>
      </c>
      <c r="J272">
        <f t="shared" si="4"/>
        <v>20</v>
      </c>
    </row>
    <row r="273" spans="1:10">
      <c r="A273" s="5">
        <v>31102193</v>
      </c>
      <c r="B273" s="6" t="s">
        <v>1492</v>
      </c>
      <c r="C273" s="5" t="s">
        <v>64</v>
      </c>
      <c r="D273" s="5" t="s">
        <v>2140</v>
      </c>
      <c r="E273" s="9" t="s">
        <v>68</v>
      </c>
      <c r="F273" s="9" t="s">
        <v>1966</v>
      </c>
      <c r="G273" s="9">
        <v>59</v>
      </c>
      <c r="H273" s="9">
        <v>0</v>
      </c>
      <c r="I273" s="9">
        <v>0</v>
      </c>
      <c r="J273">
        <f t="shared" si="4"/>
        <v>59</v>
      </c>
    </row>
    <row r="274" spans="1:10">
      <c r="A274" s="5">
        <v>31102194</v>
      </c>
      <c r="B274" s="6" t="s">
        <v>1483</v>
      </c>
      <c r="C274" s="5" t="s">
        <v>64</v>
      </c>
      <c r="D274" s="5" t="s">
        <v>2140</v>
      </c>
      <c r="E274" s="9" t="s">
        <v>68</v>
      </c>
      <c r="F274" s="9" t="s">
        <v>1966</v>
      </c>
      <c r="G274" s="9">
        <v>124</v>
      </c>
      <c r="H274" s="9">
        <v>0</v>
      </c>
      <c r="I274" s="9">
        <v>0</v>
      </c>
      <c r="J274">
        <f t="shared" si="4"/>
        <v>124</v>
      </c>
    </row>
    <row r="275" spans="1:10">
      <c r="A275" s="5">
        <v>31102196</v>
      </c>
      <c r="B275" s="6" t="s">
        <v>1494</v>
      </c>
      <c r="C275" s="5" t="s">
        <v>67</v>
      </c>
      <c r="D275" s="5" t="s">
        <v>2140</v>
      </c>
      <c r="E275" s="9" t="s">
        <v>68</v>
      </c>
      <c r="F275" s="9" t="s">
        <v>1966</v>
      </c>
      <c r="G275" s="9">
        <v>0</v>
      </c>
      <c r="H275" s="9">
        <v>6</v>
      </c>
      <c r="I275" s="9">
        <v>0</v>
      </c>
      <c r="J275">
        <f t="shared" si="4"/>
        <v>-6</v>
      </c>
    </row>
    <row r="276" spans="1:10">
      <c r="A276" s="5">
        <v>31102199</v>
      </c>
      <c r="B276" s="6" t="s">
        <v>1495</v>
      </c>
      <c r="C276" s="5" t="s">
        <v>67</v>
      </c>
      <c r="D276" s="5" t="s">
        <v>2140</v>
      </c>
      <c r="E276" s="9" t="s">
        <v>68</v>
      </c>
      <c r="F276" s="9" t="s">
        <v>1966</v>
      </c>
      <c r="G276" s="9">
        <v>14</v>
      </c>
      <c r="H276" s="9">
        <v>0</v>
      </c>
      <c r="I276" s="9">
        <v>0</v>
      </c>
      <c r="J276">
        <f t="shared" si="4"/>
        <v>14</v>
      </c>
    </row>
    <row r="277" spans="1:10">
      <c r="A277" s="5">
        <v>31102217</v>
      </c>
      <c r="B277" s="6" t="s">
        <v>1496</v>
      </c>
      <c r="C277" s="5" t="s">
        <v>67</v>
      </c>
      <c r="D277" s="5" t="s">
        <v>2140</v>
      </c>
      <c r="E277" s="9" t="s">
        <v>68</v>
      </c>
      <c r="F277" s="9" t="s">
        <v>1966</v>
      </c>
      <c r="G277" s="9">
        <v>39</v>
      </c>
      <c r="H277" s="9">
        <v>0</v>
      </c>
      <c r="I277" s="9">
        <v>0</v>
      </c>
      <c r="J277">
        <f t="shared" si="4"/>
        <v>39</v>
      </c>
    </row>
    <row r="278" spans="1:10">
      <c r="A278" s="5">
        <v>31102218</v>
      </c>
      <c r="B278" s="6" t="s">
        <v>1556</v>
      </c>
      <c r="C278" s="5" t="s">
        <v>67</v>
      </c>
      <c r="D278" s="5" t="s">
        <v>2140</v>
      </c>
      <c r="E278" s="9" t="s">
        <v>68</v>
      </c>
      <c r="F278" s="9" t="s">
        <v>1966</v>
      </c>
      <c r="G278" s="9">
        <v>34</v>
      </c>
      <c r="H278" s="9">
        <v>0</v>
      </c>
      <c r="I278" s="9">
        <v>0</v>
      </c>
      <c r="J278">
        <f t="shared" si="4"/>
        <v>34</v>
      </c>
    </row>
    <row r="279" spans="1:10">
      <c r="A279" s="5">
        <v>31102239</v>
      </c>
      <c r="B279" s="6" t="s">
        <v>1484</v>
      </c>
      <c r="C279" s="5" t="s">
        <v>64</v>
      </c>
      <c r="D279" s="5" t="s">
        <v>2140</v>
      </c>
      <c r="E279" s="9" t="s">
        <v>68</v>
      </c>
      <c r="F279" s="9" t="s">
        <v>1966</v>
      </c>
      <c r="G279" s="9">
        <v>0</v>
      </c>
      <c r="H279" s="9">
        <v>0</v>
      </c>
      <c r="I279" s="9">
        <v>0</v>
      </c>
      <c r="J279">
        <f t="shared" si="4"/>
        <v>0</v>
      </c>
    </row>
    <row r="280" spans="1:10">
      <c r="A280" s="5">
        <v>31102242</v>
      </c>
      <c r="B280" s="6" t="s">
        <v>1493</v>
      </c>
      <c r="C280" s="5" t="s">
        <v>64</v>
      </c>
      <c r="D280" s="5" t="s">
        <v>2140</v>
      </c>
      <c r="E280" s="9" t="s">
        <v>68</v>
      </c>
      <c r="F280" s="9" t="s">
        <v>1966</v>
      </c>
      <c r="G280" s="9">
        <v>1</v>
      </c>
      <c r="H280" s="9">
        <v>0</v>
      </c>
      <c r="I280" s="9">
        <v>0</v>
      </c>
      <c r="J280">
        <f t="shared" si="4"/>
        <v>1</v>
      </c>
    </row>
    <row r="281" spans="1:10">
      <c r="A281" s="5">
        <v>31102276</v>
      </c>
      <c r="B281" s="6" t="s">
        <v>1498</v>
      </c>
      <c r="C281" s="5" t="s">
        <v>67</v>
      </c>
      <c r="D281" s="5" t="s">
        <v>2140</v>
      </c>
      <c r="E281" s="9" t="s">
        <v>68</v>
      </c>
      <c r="F281" s="9" t="s">
        <v>1966</v>
      </c>
      <c r="G281" s="9">
        <v>49</v>
      </c>
      <c r="H281" s="9">
        <v>2</v>
      </c>
      <c r="I281" s="9">
        <v>0</v>
      </c>
      <c r="J281">
        <f t="shared" si="4"/>
        <v>47</v>
      </c>
    </row>
    <row r="282" spans="1:10">
      <c r="A282" s="5">
        <v>31102349</v>
      </c>
      <c r="B282" s="6" t="s">
        <v>1671</v>
      </c>
      <c r="C282" s="5" t="s">
        <v>64</v>
      </c>
      <c r="D282" s="5" t="s">
        <v>2140</v>
      </c>
      <c r="E282" s="9" t="s">
        <v>1409</v>
      </c>
      <c r="F282" s="9" t="s">
        <v>1964</v>
      </c>
      <c r="G282" s="9">
        <v>61</v>
      </c>
      <c r="H282" s="9">
        <v>0</v>
      </c>
      <c r="I282" s="9">
        <v>0</v>
      </c>
      <c r="J282">
        <f t="shared" si="4"/>
        <v>61</v>
      </c>
    </row>
    <row r="283" spans="1:10">
      <c r="A283" s="5">
        <v>31102351</v>
      </c>
      <c r="B283" s="6" t="s">
        <v>1672</v>
      </c>
      <c r="C283" s="5" t="s">
        <v>64</v>
      </c>
      <c r="D283" s="5" t="s">
        <v>2140</v>
      </c>
      <c r="E283" s="9" t="s">
        <v>1409</v>
      </c>
      <c r="F283" s="9" t="s">
        <v>1964</v>
      </c>
      <c r="G283" s="9">
        <v>47</v>
      </c>
      <c r="H283" s="9">
        <v>0</v>
      </c>
      <c r="I283" s="9">
        <v>0</v>
      </c>
      <c r="J283">
        <f t="shared" si="4"/>
        <v>47</v>
      </c>
    </row>
    <row r="284" spans="1:10">
      <c r="A284" s="5">
        <v>31102372</v>
      </c>
      <c r="B284" s="6" t="s">
        <v>1666</v>
      </c>
      <c r="C284" s="5" t="s">
        <v>64</v>
      </c>
      <c r="D284" s="5" t="s">
        <v>2140</v>
      </c>
      <c r="E284" s="9" t="s">
        <v>68</v>
      </c>
      <c r="F284" s="9" t="s">
        <v>1965</v>
      </c>
      <c r="G284" s="9">
        <v>0</v>
      </c>
      <c r="H284" s="9">
        <v>10</v>
      </c>
      <c r="I284" s="9">
        <v>0</v>
      </c>
      <c r="J284">
        <f t="shared" si="4"/>
        <v>-10</v>
      </c>
    </row>
    <row r="285" spans="1:10">
      <c r="A285" s="5">
        <v>31102373</v>
      </c>
      <c r="B285" s="6" t="s">
        <v>1667</v>
      </c>
      <c r="C285" s="5" t="s">
        <v>64</v>
      </c>
      <c r="D285" s="5" t="s">
        <v>2140</v>
      </c>
      <c r="E285" s="9" t="s">
        <v>68</v>
      </c>
      <c r="F285" s="9" t="s">
        <v>1965</v>
      </c>
      <c r="G285" s="9">
        <v>96</v>
      </c>
      <c r="H285" s="9">
        <v>0</v>
      </c>
      <c r="I285" s="9">
        <v>0</v>
      </c>
      <c r="J285">
        <f t="shared" si="4"/>
        <v>96</v>
      </c>
    </row>
    <row r="286" spans="1:10">
      <c r="A286" s="5">
        <v>31102374</v>
      </c>
      <c r="B286" s="6" t="s">
        <v>1768</v>
      </c>
      <c r="C286" s="5" t="s">
        <v>64</v>
      </c>
      <c r="D286" s="5" t="s">
        <v>2140</v>
      </c>
      <c r="E286" s="9" t="s">
        <v>68</v>
      </c>
      <c r="F286" s="9" t="s">
        <v>1965</v>
      </c>
      <c r="G286" s="9">
        <v>7</v>
      </c>
      <c r="H286" s="9">
        <v>0</v>
      </c>
      <c r="I286" s="9">
        <v>0</v>
      </c>
      <c r="J286">
        <f t="shared" si="4"/>
        <v>7</v>
      </c>
    </row>
    <row r="287" spans="1:10">
      <c r="A287" s="5">
        <v>31102375</v>
      </c>
      <c r="B287" s="6" t="s">
        <v>1668</v>
      </c>
      <c r="C287" s="5" t="s">
        <v>64</v>
      </c>
      <c r="D287" s="5" t="s">
        <v>2140</v>
      </c>
      <c r="E287" s="9" t="s">
        <v>68</v>
      </c>
      <c r="F287" s="9" t="s">
        <v>1965</v>
      </c>
      <c r="G287" s="9">
        <v>37</v>
      </c>
      <c r="H287" s="9">
        <v>11</v>
      </c>
      <c r="I287" s="9">
        <v>0</v>
      </c>
      <c r="J287">
        <f t="shared" si="4"/>
        <v>26</v>
      </c>
    </row>
    <row r="288" spans="1:10">
      <c r="A288" s="5">
        <v>31102376</v>
      </c>
      <c r="B288" s="6" t="s">
        <v>1717</v>
      </c>
      <c r="C288" s="5" t="s">
        <v>64</v>
      </c>
      <c r="D288" s="5" t="s">
        <v>2140</v>
      </c>
      <c r="E288" s="9" t="s">
        <v>68</v>
      </c>
      <c r="F288" s="9" t="s">
        <v>1965</v>
      </c>
      <c r="G288" s="9">
        <v>41</v>
      </c>
      <c r="H288" s="9">
        <v>0</v>
      </c>
      <c r="I288" s="9">
        <v>2</v>
      </c>
      <c r="J288">
        <f t="shared" si="4"/>
        <v>39</v>
      </c>
    </row>
    <row r="289" spans="1:10">
      <c r="A289" s="5">
        <v>31102389</v>
      </c>
      <c r="B289" s="6" t="s">
        <v>1838</v>
      </c>
      <c r="C289" s="5" t="s">
        <v>64</v>
      </c>
      <c r="D289" s="5" t="s">
        <v>2140</v>
      </c>
      <c r="E289" s="9" t="s">
        <v>1409</v>
      </c>
      <c r="F289" s="9" t="s">
        <v>1964</v>
      </c>
      <c r="G289" s="9">
        <v>60</v>
      </c>
      <c r="H289" s="9">
        <v>4</v>
      </c>
      <c r="I289" s="9">
        <v>0</v>
      </c>
      <c r="J289">
        <f t="shared" si="4"/>
        <v>56</v>
      </c>
    </row>
    <row r="290" spans="1:10">
      <c r="A290" s="5">
        <v>31102426</v>
      </c>
      <c r="B290" s="6" t="s">
        <v>1628</v>
      </c>
      <c r="C290" s="5" t="s">
        <v>64</v>
      </c>
      <c r="D290" s="5" t="s">
        <v>2140</v>
      </c>
      <c r="E290" s="9" t="s">
        <v>68</v>
      </c>
      <c r="F290" s="9" t="s">
        <v>1966</v>
      </c>
      <c r="G290" s="9">
        <v>0</v>
      </c>
      <c r="H290" s="9">
        <v>2</v>
      </c>
      <c r="I290" s="9">
        <v>0</v>
      </c>
      <c r="J290">
        <f t="shared" si="4"/>
        <v>-2</v>
      </c>
    </row>
    <row r="291" spans="1:10">
      <c r="A291" s="5">
        <v>31102428</v>
      </c>
      <c r="B291" s="6" t="s">
        <v>1703</v>
      </c>
      <c r="C291" s="5" t="s">
        <v>67</v>
      </c>
      <c r="D291" s="5" t="s">
        <v>2140</v>
      </c>
      <c r="E291" s="9" t="s">
        <v>68</v>
      </c>
      <c r="F291" s="9" t="s">
        <v>1966</v>
      </c>
      <c r="G291" s="9">
        <v>2</v>
      </c>
      <c r="H291" s="9">
        <v>3</v>
      </c>
      <c r="I291" s="9">
        <v>1</v>
      </c>
      <c r="J291">
        <f t="shared" si="4"/>
        <v>-2</v>
      </c>
    </row>
    <row r="292" spans="1:10">
      <c r="A292" s="5">
        <v>31102432</v>
      </c>
      <c r="B292" s="6" t="s">
        <v>1630</v>
      </c>
      <c r="C292" s="5" t="s">
        <v>67</v>
      </c>
      <c r="D292" s="5" t="s">
        <v>2140</v>
      </c>
      <c r="E292" s="9" t="s">
        <v>68</v>
      </c>
      <c r="F292" s="9" t="s">
        <v>1966</v>
      </c>
      <c r="G292" s="9">
        <v>9</v>
      </c>
      <c r="H292" s="9">
        <v>0</v>
      </c>
      <c r="I292" s="9">
        <v>0</v>
      </c>
      <c r="J292">
        <f t="shared" si="4"/>
        <v>9</v>
      </c>
    </row>
    <row r="293" spans="1:10">
      <c r="A293" s="5">
        <v>31102433</v>
      </c>
      <c r="B293" s="6" t="s">
        <v>1631</v>
      </c>
      <c r="C293" s="5" t="s">
        <v>67</v>
      </c>
      <c r="D293" s="5" t="s">
        <v>2140</v>
      </c>
      <c r="E293" s="9" t="s">
        <v>68</v>
      </c>
      <c r="F293" s="9" t="s">
        <v>1966</v>
      </c>
      <c r="G293" s="9">
        <v>31</v>
      </c>
      <c r="H293" s="9">
        <v>0</v>
      </c>
      <c r="I293" s="9">
        <v>0</v>
      </c>
      <c r="J293">
        <f t="shared" si="4"/>
        <v>31</v>
      </c>
    </row>
    <row r="294" spans="1:10">
      <c r="A294" s="5">
        <v>31102434</v>
      </c>
      <c r="B294" s="6" t="s">
        <v>1629</v>
      </c>
      <c r="C294" s="5" t="s">
        <v>64</v>
      </c>
      <c r="D294" s="5" t="s">
        <v>2140</v>
      </c>
      <c r="E294" s="9" t="s">
        <v>68</v>
      </c>
      <c r="F294" s="9" t="s">
        <v>1966</v>
      </c>
      <c r="G294" s="9">
        <v>102</v>
      </c>
      <c r="H294" s="9">
        <v>0</v>
      </c>
      <c r="I294" s="9">
        <v>0</v>
      </c>
      <c r="J294">
        <f t="shared" si="4"/>
        <v>102</v>
      </c>
    </row>
    <row r="295" spans="1:10">
      <c r="A295" s="5">
        <v>31102453</v>
      </c>
      <c r="B295" s="6" t="s">
        <v>1669</v>
      </c>
      <c r="C295" s="5" t="s">
        <v>64</v>
      </c>
      <c r="D295" s="5" t="s">
        <v>2140</v>
      </c>
      <c r="E295" s="9" t="s">
        <v>68</v>
      </c>
      <c r="F295" s="9" t="s">
        <v>1965</v>
      </c>
      <c r="G295" s="9">
        <v>156</v>
      </c>
      <c r="H295" s="9">
        <v>0</v>
      </c>
      <c r="I295" s="9">
        <v>0</v>
      </c>
      <c r="J295">
        <f t="shared" si="4"/>
        <v>156</v>
      </c>
    </row>
    <row r="296" spans="1:10">
      <c r="A296" s="5">
        <v>31102455</v>
      </c>
      <c r="B296" s="6" t="s">
        <v>1670</v>
      </c>
      <c r="C296" s="5" t="s">
        <v>64</v>
      </c>
      <c r="D296" s="5" t="s">
        <v>2140</v>
      </c>
      <c r="E296" s="9" t="s">
        <v>68</v>
      </c>
      <c r="F296" s="9" t="s">
        <v>1965</v>
      </c>
      <c r="G296" s="9">
        <v>42</v>
      </c>
      <c r="H296" s="9">
        <v>4</v>
      </c>
      <c r="I296" s="9">
        <v>1</v>
      </c>
      <c r="J296">
        <f t="shared" si="4"/>
        <v>37</v>
      </c>
    </row>
    <row r="297" spans="1:10">
      <c r="A297" s="5">
        <v>31102486</v>
      </c>
      <c r="B297" s="6" t="s">
        <v>1732</v>
      </c>
      <c r="C297" s="5" t="s">
        <v>64</v>
      </c>
      <c r="D297" s="5" t="s">
        <v>2140</v>
      </c>
      <c r="E297" s="9" t="s">
        <v>68</v>
      </c>
      <c r="F297" s="9" t="s">
        <v>1965</v>
      </c>
      <c r="G297" s="9">
        <v>0</v>
      </c>
      <c r="H297" s="9">
        <v>26</v>
      </c>
      <c r="I297" s="9">
        <v>0</v>
      </c>
      <c r="J297">
        <f t="shared" si="4"/>
        <v>-26</v>
      </c>
    </row>
    <row r="298" spans="1:10">
      <c r="A298" s="5">
        <v>31102516</v>
      </c>
      <c r="B298" s="6" t="s">
        <v>1832</v>
      </c>
      <c r="C298" s="5" t="s">
        <v>64</v>
      </c>
      <c r="D298" s="5" t="s">
        <v>2140</v>
      </c>
      <c r="E298" s="9" t="s">
        <v>68</v>
      </c>
      <c r="F298" s="9" t="s">
        <v>1966</v>
      </c>
      <c r="G298" s="9">
        <v>17</v>
      </c>
      <c r="H298" s="9">
        <v>0</v>
      </c>
      <c r="I298" s="9">
        <v>0</v>
      </c>
      <c r="J298">
        <f t="shared" si="4"/>
        <v>17</v>
      </c>
    </row>
    <row r="299" spans="1:10">
      <c r="A299" s="5">
        <v>31102519</v>
      </c>
      <c r="B299" s="6" t="s">
        <v>1687</v>
      </c>
      <c r="C299" s="5" t="s">
        <v>67</v>
      </c>
      <c r="D299" s="5" t="s">
        <v>2140</v>
      </c>
      <c r="E299" s="9" t="s">
        <v>68</v>
      </c>
      <c r="F299" s="9" t="s">
        <v>1965</v>
      </c>
      <c r="G299" s="9">
        <v>138</v>
      </c>
      <c r="H299" s="9">
        <v>0</v>
      </c>
      <c r="I299" s="9">
        <v>0</v>
      </c>
      <c r="J299">
        <f t="shared" si="4"/>
        <v>138</v>
      </c>
    </row>
    <row r="300" spans="1:10">
      <c r="A300" s="5">
        <v>31102532</v>
      </c>
      <c r="B300" s="6" t="s">
        <v>1697</v>
      </c>
      <c r="C300" s="5" t="s">
        <v>939</v>
      </c>
      <c r="D300" s="5" t="s">
        <v>2140</v>
      </c>
      <c r="E300" s="9" t="s">
        <v>68</v>
      </c>
      <c r="F300" s="9" t="s">
        <v>1967</v>
      </c>
      <c r="G300" s="9">
        <v>383</v>
      </c>
      <c r="H300" s="9">
        <v>4</v>
      </c>
      <c r="I300" s="9">
        <v>1</v>
      </c>
      <c r="J300">
        <f t="shared" si="4"/>
        <v>378</v>
      </c>
    </row>
    <row r="301" spans="1:10">
      <c r="A301" s="5">
        <v>31102533</v>
      </c>
      <c r="B301" s="6" t="s">
        <v>1698</v>
      </c>
      <c r="C301" s="5" t="s">
        <v>939</v>
      </c>
      <c r="D301" s="5" t="s">
        <v>2140</v>
      </c>
      <c r="E301" s="9" t="s">
        <v>68</v>
      </c>
      <c r="F301" s="9" t="s">
        <v>1967</v>
      </c>
      <c r="G301" s="9">
        <v>254</v>
      </c>
      <c r="H301" s="9">
        <v>1</v>
      </c>
      <c r="I301" s="9">
        <v>0</v>
      </c>
      <c r="J301">
        <f t="shared" si="4"/>
        <v>253</v>
      </c>
    </row>
    <row r="302" spans="1:10">
      <c r="A302" s="5">
        <v>31800947</v>
      </c>
      <c r="B302" s="6" t="s">
        <v>1222</v>
      </c>
      <c r="C302" s="5" t="s">
        <v>64</v>
      </c>
      <c r="D302" s="5" t="s">
        <v>2141</v>
      </c>
      <c r="E302" s="9" t="s">
        <v>66</v>
      </c>
      <c r="F302" s="9" t="s">
        <v>1968</v>
      </c>
      <c r="G302" s="9">
        <v>35</v>
      </c>
      <c r="H302" s="9">
        <v>1</v>
      </c>
      <c r="I302" s="9">
        <v>0</v>
      </c>
      <c r="J302">
        <f t="shared" si="4"/>
        <v>34</v>
      </c>
    </row>
    <row r="303" spans="1:10">
      <c r="A303" s="5">
        <v>31800949</v>
      </c>
      <c r="B303" s="6" t="s">
        <v>1223</v>
      </c>
      <c r="C303" s="5" t="s">
        <v>64</v>
      </c>
      <c r="D303" s="5" t="s">
        <v>2141</v>
      </c>
      <c r="E303" s="9" t="s">
        <v>66</v>
      </c>
      <c r="F303" s="9" t="s">
        <v>1968</v>
      </c>
      <c r="G303" s="9">
        <v>87</v>
      </c>
      <c r="H303" s="9">
        <v>0</v>
      </c>
      <c r="I303" s="9">
        <v>0</v>
      </c>
      <c r="J303">
        <f t="shared" si="4"/>
        <v>87</v>
      </c>
    </row>
    <row r="304" spans="1:10">
      <c r="A304" s="5">
        <v>31800951</v>
      </c>
      <c r="B304" s="6" t="s">
        <v>1055</v>
      </c>
      <c r="C304" s="5" t="s">
        <v>64</v>
      </c>
      <c r="D304" s="5" t="s">
        <v>2141</v>
      </c>
      <c r="E304" s="9" t="s">
        <v>66</v>
      </c>
      <c r="F304" s="9" t="s">
        <v>1954</v>
      </c>
      <c r="G304" s="9">
        <v>0</v>
      </c>
      <c r="H304" s="9">
        <v>1</v>
      </c>
      <c r="I304" s="9">
        <v>0</v>
      </c>
      <c r="J304">
        <f t="shared" si="4"/>
        <v>-1</v>
      </c>
    </row>
    <row r="305" spans="1:10">
      <c r="A305" s="5">
        <v>31800952</v>
      </c>
      <c r="B305" s="6" t="s">
        <v>1054</v>
      </c>
      <c r="C305" s="5" t="s">
        <v>64</v>
      </c>
      <c r="D305" s="5" t="s">
        <v>2141</v>
      </c>
      <c r="E305" s="9" t="s">
        <v>863</v>
      </c>
      <c r="F305" s="9" t="s">
        <v>1954</v>
      </c>
      <c r="G305" s="9">
        <v>0</v>
      </c>
      <c r="H305" s="9">
        <v>6</v>
      </c>
      <c r="I305" s="9">
        <v>0</v>
      </c>
      <c r="J305">
        <f t="shared" si="4"/>
        <v>-6</v>
      </c>
    </row>
    <row r="306" spans="1:10">
      <c r="A306" s="5">
        <v>31800954</v>
      </c>
      <c r="B306" s="6" t="s">
        <v>1469</v>
      </c>
      <c r="C306" s="5" t="s">
        <v>67</v>
      </c>
      <c r="D306" s="5" t="s">
        <v>2141</v>
      </c>
      <c r="E306" s="9" t="s">
        <v>858</v>
      </c>
      <c r="F306" s="9" t="s">
        <v>1955</v>
      </c>
      <c r="G306" s="9">
        <v>0</v>
      </c>
      <c r="H306" s="9">
        <v>8</v>
      </c>
      <c r="I306" s="9">
        <v>0</v>
      </c>
      <c r="J306">
        <f t="shared" si="4"/>
        <v>-8</v>
      </c>
    </row>
    <row r="307" spans="1:10">
      <c r="A307" s="5">
        <v>31800955</v>
      </c>
      <c r="B307" s="6" t="s">
        <v>1224</v>
      </c>
      <c r="C307" s="5" t="s">
        <v>67</v>
      </c>
      <c r="D307" s="5" t="s">
        <v>2141</v>
      </c>
      <c r="E307" s="9" t="s">
        <v>66</v>
      </c>
      <c r="F307" s="9" t="s">
        <v>1968</v>
      </c>
      <c r="G307" s="9">
        <v>9</v>
      </c>
      <c r="H307" s="9">
        <v>0</v>
      </c>
      <c r="I307" s="9">
        <v>1</v>
      </c>
      <c r="J307">
        <f t="shared" si="4"/>
        <v>8</v>
      </c>
    </row>
    <row r="308" spans="1:10">
      <c r="A308" s="5">
        <v>31801014</v>
      </c>
      <c r="B308" s="6" t="s">
        <v>1739</v>
      </c>
      <c r="C308" s="5" t="s">
        <v>939</v>
      </c>
      <c r="D308" s="5" t="s">
        <v>2141</v>
      </c>
      <c r="E308" s="9" t="s">
        <v>858</v>
      </c>
      <c r="F308" s="9" t="s">
        <v>1955</v>
      </c>
      <c r="G308" s="9">
        <v>0</v>
      </c>
      <c r="H308" s="9">
        <v>7</v>
      </c>
      <c r="I308" s="9">
        <v>0</v>
      </c>
      <c r="J308">
        <f t="shared" si="4"/>
        <v>-7</v>
      </c>
    </row>
    <row r="309" spans="1:10">
      <c r="A309" s="5">
        <v>31801018</v>
      </c>
      <c r="B309" s="6" t="s">
        <v>1743</v>
      </c>
      <c r="C309" s="5" t="s">
        <v>939</v>
      </c>
      <c r="D309" s="5" t="s">
        <v>2141</v>
      </c>
      <c r="E309" s="9" t="s">
        <v>858</v>
      </c>
      <c r="F309" s="9" t="s">
        <v>1952</v>
      </c>
      <c r="G309" s="9">
        <v>16</v>
      </c>
      <c r="H309" s="9">
        <v>1</v>
      </c>
      <c r="I309" s="9">
        <v>0</v>
      </c>
      <c r="J309">
        <f t="shared" si="4"/>
        <v>15</v>
      </c>
    </row>
    <row r="310" spans="1:10">
      <c r="A310" s="5">
        <v>31801026</v>
      </c>
      <c r="B310" s="6" t="s">
        <v>1706</v>
      </c>
      <c r="C310" s="5" t="s">
        <v>64</v>
      </c>
      <c r="D310" s="5" t="s">
        <v>2141</v>
      </c>
      <c r="E310" s="9" t="s">
        <v>66</v>
      </c>
      <c r="F310" s="9" t="s">
        <v>1955</v>
      </c>
      <c r="G310" s="9">
        <v>20</v>
      </c>
      <c r="H310" s="9">
        <v>5</v>
      </c>
      <c r="I310" s="9">
        <v>0</v>
      </c>
      <c r="J310">
        <f t="shared" si="4"/>
        <v>15</v>
      </c>
    </row>
    <row r="311" spans="1:10">
      <c r="A311" s="5">
        <v>31801035</v>
      </c>
      <c r="B311" s="6" t="s">
        <v>1705</v>
      </c>
      <c r="C311" s="5" t="s">
        <v>64</v>
      </c>
      <c r="D311" s="5" t="s">
        <v>2141</v>
      </c>
      <c r="E311" s="9" t="s">
        <v>863</v>
      </c>
      <c r="F311" s="9" t="s">
        <v>1955</v>
      </c>
      <c r="G311" s="9">
        <v>72</v>
      </c>
      <c r="H311" s="9">
        <v>0</v>
      </c>
      <c r="I311" s="9">
        <v>0</v>
      </c>
      <c r="J311">
        <f t="shared" si="4"/>
        <v>72</v>
      </c>
    </row>
    <row r="312" spans="1:10">
      <c r="A312" s="5">
        <v>31900525</v>
      </c>
      <c r="B312" s="6" t="s">
        <v>1499</v>
      </c>
      <c r="C312" s="5" t="s">
        <v>64</v>
      </c>
      <c r="D312" s="5" t="s">
        <v>2141</v>
      </c>
      <c r="E312" s="9" t="s">
        <v>68</v>
      </c>
      <c r="F312" s="9" t="s">
        <v>1969</v>
      </c>
      <c r="G312" s="9">
        <v>0</v>
      </c>
      <c r="H312" s="9">
        <v>15</v>
      </c>
      <c r="I312" s="9">
        <v>0</v>
      </c>
      <c r="J312">
        <f t="shared" si="4"/>
        <v>-15</v>
      </c>
    </row>
    <row r="313" spans="1:10">
      <c r="A313" s="5">
        <v>32000950</v>
      </c>
      <c r="B313" s="6" t="s">
        <v>103</v>
      </c>
      <c r="C313" s="5" t="s">
        <v>64</v>
      </c>
      <c r="D313" s="5" t="s">
        <v>2140</v>
      </c>
      <c r="E313" s="9" t="s">
        <v>1889</v>
      </c>
      <c r="F313" s="9" t="s">
        <v>1970</v>
      </c>
      <c r="G313" s="9">
        <v>0</v>
      </c>
      <c r="H313" s="9">
        <v>0</v>
      </c>
      <c r="I313" s="9">
        <v>0</v>
      </c>
      <c r="J313">
        <f t="shared" si="4"/>
        <v>0</v>
      </c>
    </row>
    <row r="314" spans="1:10">
      <c r="A314" s="5">
        <v>32000952</v>
      </c>
      <c r="B314" s="6" t="s">
        <v>572</v>
      </c>
      <c r="C314" s="5" t="s">
        <v>64</v>
      </c>
      <c r="D314" s="5" t="s">
        <v>2140</v>
      </c>
      <c r="E314" s="9" t="s">
        <v>1889</v>
      </c>
      <c r="F314" s="9" t="s">
        <v>1970</v>
      </c>
      <c r="G314" s="9">
        <v>0</v>
      </c>
      <c r="H314" s="9">
        <v>0</v>
      </c>
      <c r="I314" s="9">
        <v>0</v>
      </c>
      <c r="J314">
        <f t="shared" si="4"/>
        <v>0</v>
      </c>
    </row>
    <row r="315" spans="1:10">
      <c r="A315" s="5">
        <v>32001043</v>
      </c>
      <c r="B315" s="6" t="s">
        <v>2082</v>
      </c>
      <c r="C315" s="5" t="s">
        <v>64</v>
      </c>
      <c r="D315" s="5" t="s">
        <v>2140</v>
      </c>
      <c r="E315" s="9" t="s">
        <v>1889</v>
      </c>
      <c r="F315" s="9" t="s">
        <v>1971</v>
      </c>
      <c r="G315" s="9">
        <v>0</v>
      </c>
      <c r="H315" s="9">
        <v>0</v>
      </c>
      <c r="I315" s="9">
        <v>0</v>
      </c>
      <c r="J315">
        <f t="shared" si="4"/>
        <v>0</v>
      </c>
    </row>
    <row r="316" spans="1:10">
      <c r="A316" s="5">
        <v>32001207</v>
      </c>
      <c r="B316" s="6" t="s">
        <v>2083</v>
      </c>
      <c r="C316" s="5" t="s">
        <v>67</v>
      </c>
      <c r="D316" s="5" t="s">
        <v>2140</v>
      </c>
      <c r="E316" s="9" t="s">
        <v>859</v>
      </c>
      <c r="F316" s="9" t="s">
        <v>1972</v>
      </c>
      <c r="G316" s="9">
        <v>0</v>
      </c>
      <c r="H316" s="9">
        <v>0</v>
      </c>
      <c r="I316" s="9">
        <v>0</v>
      </c>
      <c r="J316">
        <f t="shared" si="4"/>
        <v>0</v>
      </c>
    </row>
    <row r="317" spans="1:10">
      <c r="A317" s="5">
        <v>32001219</v>
      </c>
      <c r="B317" s="6" t="s">
        <v>2084</v>
      </c>
      <c r="C317" s="5" t="s">
        <v>67</v>
      </c>
      <c r="D317" s="5" t="s">
        <v>2140</v>
      </c>
      <c r="E317" s="9" t="s">
        <v>859</v>
      </c>
      <c r="F317" s="9" t="s">
        <v>1972</v>
      </c>
      <c r="G317" s="9">
        <v>0</v>
      </c>
      <c r="H317" s="9">
        <v>0</v>
      </c>
      <c r="I317" s="9">
        <v>0</v>
      </c>
      <c r="J317">
        <f t="shared" si="4"/>
        <v>0</v>
      </c>
    </row>
    <row r="318" spans="1:10">
      <c r="A318" s="5">
        <v>32001270</v>
      </c>
      <c r="B318" s="6" t="s">
        <v>574</v>
      </c>
      <c r="C318" s="5" t="s">
        <v>64</v>
      </c>
      <c r="D318" s="5" t="s">
        <v>2140</v>
      </c>
      <c r="E318" s="9" t="s">
        <v>859</v>
      </c>
      <c r="F318" s="9" t="s">
        <v>1972</v>
      </c>
      <c r="G318" s="9">
        <v>0</v>
      </c>
      <c r="H318" s="9">
        <v>0</v>
      </c>
      <c r="I318" s="9">
        <v>0</v>
      </c>
      <c r="J318">
        <f t="shared" si="4"/>
        <v>0</v>
      </c>
    </row>
    <row r="319" spans="1:10">
      <c r="A319" s="5">
        <v>32001302</v>
      </c>
      <c r="B319" s="6" t="s">
        <v>619</v>
      </c>
      <c r="C319" s="5" t="s">
        <v>64</v>
      </c>
      <c r="D319" s="5" t="s">
        <v>2140</v>
      </c>
      <c r="E319" s="9" t="s">
        <v>1889</v>
      </c>
      <c r="F319" s="9" t="s">
        <v>1972</v>
      </c>
      <c r="G319" s="9">
        <v>0</v>
      </c>
      <c r="H319" s="9">
        <v>0</v>
      </c>
      <c r="I319" s="9">
        <v>0</v>
      </c>
      <c r="J319">
        <f t="shared" si="4"/>
        <v>0</v>
      </c>
    </row>
    <row r="320" spans="1:10">
      <c r="A320" s="5">
        <v>32001306</v>
      </c>
      <c r="B320" s="6" t="s">
        <v>575</v>
      </c>
      <c r="C320" s="5" t="s">
        <v>64</v>
      </c>
      <c r="D320" s="5" t="s">
        <v>2140</v>
      </c>
      <c r="E320" s="9" t="s">
        <v>859</v>
      </c>
      <c r="F320" s="9" t="s">
        <v>1972</v>
      </c>
      <c r="G320" s="9">
        <v>0</v>
      </c>
      <c r="H320" s="9">
        <v>0</v>
      </c>
      <c r="I320" s="9">
        <v>0</v>
      </c>
      <c r="J320">
        <f t="shared" si="4"/>
        <v>0</v>
      </c>
    </row>
    <row r="321" spans="1:10">
      <c r="A321" s="5">
        <v>32001822</v>
      </c>
      <c r="B321" s="6" t="s">
        <v>1866</v>
      </c>
      <c r="C321" s="5" t="s">
        <v>64</v>
      </c>
      <c r="D321" s="5" t="s">
        <v>2140</v>
      </c>
      <c r="E321" s="9" t="s">
        <v>1889</v>
      </c>
      <c r="F321" s="9" t="s">
        <v>1972</v>
      </c>
      <c r="G321" s="9">
        <v>0</v>
      </c>
      <c r="H321" s="9">
        <v>0</v>
      </c>
      <c r="I321" s="9">
        <v>0</v>
      </c>
      <c r="J321">
        <f t="shared" si="4"/>
        <v>0</v>
      </c>
    </row>
    <row r="322" spans="1:10">
      <c r="A322" s="5">
        <v>32002109</v>
      </c>
      <c r="B322" s="6" t="s">
        <v>1685</v>
      </c>
      <c r="C322" s="5" t="s">
        <v>64</v>
      </c>
      <c r="D322" s="5" t="s">
        <v>2140</v>
      </c>
      <c r="E322" s="9" t="s">
        <v>1889</v>
      </c>
      <c r="F322" s="9" t="s">
        <v>1972</v>
      </c>
      <c r="G322" s="9">
        <v>57</v>
      </c>
      <c r="H322" s="9">
        <v>0</v>
      </c>
      <c r="I322" s="9">
        <v>0</v>
      </c>
      <c r="J322">
        <f t="shared" si="4"/>
        <v>57</v>
      </c>
    </row>
    <row r="323" spans="1:10">
      <c r="A323" s="5">
        <v>32002110</v>
      </c>
      <c r="B323" s="6" t="s">
        <v>940</v>
      </c>
      <c r="C323" s="5" t="s">
        <v>64</v>
      </c>
      <c r="D323" s="5" t="s">
        <v>2140</v>
      </c>
      <c r="E323" s="9" t="s">
        <v>1889</v>
      </c>
      <c r="F323" s="9" t="s">
        <v>1972</v>
      </c>
      <c r="G323" s="9">
        <v>3</v>
      </c>
      <c r="H323" s="9">
        <v>0</v>
      </c>
      <c r="I323" s="9">
        <v>0</v>
      </c>
      <c r="J323">
        <f t="shared" si="4"/>
        <v>3</v>
      </c>
    </row>
    <row r="324" spans="1:10">
      <c r="A324" s="5">
        <v>32002154</v>
      </c>
      <c r="B324" s="6" t="s">
        <v>1059</v>
      </c>
      <c r="C324" s="5" t="s">
        <v>64</v>
      </c>
      <c r="D324" s="5" t="s">
        <v>2140</v>
      </c>
      <c r="E324" s="9" t="s">
        <v>859</v>
      </c>
      <c r="F324" s="9" t="s">
        <v>1972</v>
      </c>
      <c r="G324" s="9">
        <v>12</v>
      </c>
      <c r="H324" s="9">
        <v>0</v>
      </c>
      <c r="I324" s="9">
        <v>0</v>
      </c>
      <c r="J324">
        <f t="shared" si="4"/>
        <v>12</v>
      </c>
    </row>
    <row r="325" spans="1:10">
      <c r="A325" s="5">
        <v>32002157</v>
      </c>
      <c r="B325" s="6" t="s">
        <v>1056</v>
      </c>
      <c r="C325" s="5" t="s">
        <v>64</v>
      </c>
      <c r="D325" s="5" t="s">
        <v>2140</v>
      </c>
      <c r="E325" s="9" t="s">
        <v>1889</v>
      </c>
      <c r="F325" s="9" t="s">
        <v>1972</v>
      </c>
      <c r="G325" s="9">
        <v>0</v>
      </c>
      <c r="H325" s="9">
        <v>19</v>
      </c>
      <c r="I325" s="9">
        <v>2</v>
      </c>
      <c r="J325">
        <f t="shared" ref="J325:J388" si="5">G325-H325-I325</f>
        <v>-21</v>
      </c>
    </row>
    <row r="326" spans="1:10">
      <c r="A326" s="5">
        <v>32002158</v>
      </c>
      <c r="B326" s="6" t="s">
        <v>1057</v>
      </c>
      <c r="C326" s="5" t="s">
        <v>64</v>
      </c>
      <c r="D326" s="5" t="s">
        <v>2140</v>
      </c>
      <c r="E326" s="9" t="s">
        <v>1889</v>
      </c>
      <c r="F326" s="9" t="s">
        <v>1972</v>
      </c>
      <c r="G326" s="9">
        <v>0</v>
      </c>
      <c r="H326" s="9">
        <v>41</v>
      </c>
      <c r="I326" s="9">
        <v>2</v>
      </c>
      <c r="J326">
        <f t="shared" si="5"/>
        <v>-43</v>
      </c>
    </row>
    <row r="327" spans="1:10">
      <c r="A327" s="5">
        <v>32002168</v>
      </c>
      <c r="B327" s="6" t="s">
        <v>1470</v>
      </c>
      <c r="C327" s="5" t="s">
        <v>64</v>
      </c>
      <c r="D327" s="5" t="s">
        <v>2140</v>
      </c>
      <c r="E327" s="9" t="s">
        <v>859</v>
      </c>
      <c r="F327" s="9" t="s">
        <v>1972</v>
      </c>
      <c r="G327" s="9">
        <v>0</v>
      </c>
      <c r="H327" s="9">
        <v>0</v>
      </c>
      <c r="I327" s="9">
        <v>0</v>
      </c>
      <c r="J327">
        <f t="shared" si="5"/>
        <v>0</v>
      </c>
    </row>
    <row r="328" spans="1:10">
      <c r="A328" s="5">
        <v>32002170</v>
      </c>
      <c r="B328" s="6" t="s">
        <v>1060</v>
      </c>
      <c r="C328" s="5" t="s">
        <v>67</v>
      </c>
      <c r="D328" s="5" t="s">
        <v>2140</v>
      </c>
      <c r="E328" s="9" t="s">
        <v>859</v>
      </c>
      <c r="F328" s="9" t="s">
        <v>1972</v>
      </c>
      <c r="G328" s="9">
        <v>25</v>
      </c>
      <c r="H328" s="9">
        <v>0</v>
      </c>
      <c r="I328" s="9">
        <v>0</v>
      </c>
      <c r="J328">
        <f t="shared" si="5"/>
        <v>25</v>
      </c>
    </row>
    <row r="329" spans="1:10">
      <c r="A329" s="5">
        <v>32002174</v>
      </c>
      <c r="B329" s="6" t="s">
        <v>1753</v>
      </c>
      <c r="C329" s="5" t="s">
        <v>67</v>
      </c>
      <c r="D329" s="5" t="s">
        <v>2140</v>
      </c>
      <c r="E329" s="9" t="s">
        <v>859</v>
      </c>
      <c r="F329" s="9" t="s">
        <v>1972</v>
      </c>
      <c r="G329" s="9">
        <v>22</v>
      </c>
      <c r="H329" s="9">
        <v>0</v>
      </c>
      <c r="I329" s="9">
        <v>0</v>
      </c>
      <c r="J329">
        <f t="shared" si="5"/>
        <v>22</v>
      </c>
    </row>
    <row r="330" spans="1:10">
      <c r="A330" s="5">
        <v>32002176</v>
      </c>
      <c r="B330" s="6" t="s">
        <v>1412</v>
      </c>
      <c r="C330" s="5" t="s">
        <v>64</v>
      </c>
      <c r="D330" s="5" t="s">
        <v>2140</v>
      </c>
      <c r="E330" s="9" t="s">
        <v>859</v>
      </c>
      <c r="F330" s="9" t="s">
        <v>1972</v>
      </c>
      <c r="G330" s="9">
        <v>6</v>
      </c>
      <c r="H330" s="9">
        <v>0</v>
      </c>
      <c r="I330" s="9">
        <v>6</v>
      </c>
      <c r="J330">
        <f t="shared" si="5"/>
        <v>0</v>
      </c>
    </row>
    <row r="331" spans="1:10">
      <c r="A331" s="5">
        <v>32002177</v>
      </c>
      <c r="B331" s="6" t="s">
        <v>1740</v>
      </c>
      <c r="C331" s="5" t="s">
        <v>64</v>
      </c>
      <c r="D331" s="5" t="s">
        <v>2140</v>
      </c>
      <c r="E331" s="9" t="s">
        <v>859</v>
      </c>
      <c r="F331" s="9" t="s">
        <v>1972</v>
      </c>
      <c r="G331" s="9">
        <v>31</v>
      </c>
      <c r="H331" s="9">
        <v>1</v>
      </c>
      <c r="I331" s="9">
        <v>0</v>
      </c>
      <c r="J331">
        <f t="shared" si="5"/>
        <v>30</v>
      </c>
    </row>
    <row r="332" spans="1:10">
      <c r="A332" s="5">
        <v>32002179</v>
      </c>
      <c r="B332" s="6" t="s">
        <v>1061</v>
      </c>
      <c r="C332" s="5" t="s">
        <v>67</v>
      </c>
      <c r="D332" s="5" t="s">
        <v>2140</v>
      </c>
      <c r="E332" s="9" t="s">
        <v>859</v>
      </c>
      <c r="F332" s="9" t="s">
        <v>1972</v>
      </c>
      <c r="G332" s="9">
        <v>32</v>
      </c>
      <c r="H332" s="9">
        <v>2</v>
      </c>
      <c r="I332" s="9">
        <v>1</v>
      </c>
      <c r="J332">
        <f t="shared" si="5"/>
        <v>29</v>
      </c>
    </row>
    <row r="333" spans="1:10">
      <c r="A333" s="5">
        <v>32002182</v>
      </c>
      <c r="B333" s="6" t="s">
        <v>1741</v>
      </c>
      <c r="C333" s="5" t="s">
        <v>67</v>
      </c>
      <c r="D333" s="5" t="s">
        <v>2140</v>
      </c>
      <c r="E333" s="9" t="s">
        <v>859</v>
      </c>
      <c r="F333" s="9" t="s">
        <v>1972</v>
      </c>
      <c r="G333" s="9">
        <v>40</v>
      </c>
      <c r="H333" s="9">
        <v>1</v>
      </c>
      <c r="I333" s="9">
        <v>0</v>
      </c>
      <c r="J333">
        <f t="shared" si="5"/>
        <v>39</v>
      </c>
    </row>
    <row r="334" spans="1:10">
      <c r="A334" s="5">
        <v>32002187</v>
      </c>
      <c r="B334" s="6" t="s">
        <v>1058</v>
      </c>
      <c r="C334" s="5" t="s">
        <v>64</v>
      </c>
      <c r="D334" s="5" t="s">
        <v>2140</v>
      </c>
      <c r="E334" s="9" t="s">
        <v>1889</v>
      </c>
      <c r="F334" s="9" t="s">
        <v>1972</v>
      </c>
      <c r="G334" s="9">
        <v>0</v>
      </c>
      <c r="H334" s="9">
        <v>6</v>
      </c>
      <c r="I334" s="9">
        <v>0</v>
      </c>
      <c r="J334">
        <f t="shared" si="5"/>
        <v>-6</v>
      </c>
    </row>
    <row r="335" spans="1:10">
      <c r="A335" s="5">
        <v>32002211</v>
      </c>
      <c r="B335" s="6" t="s">
        <v>1773</v>
      </c>
      <c r="C335" s="5" t="s">
        <v>64</v>
      </c>
      <c r="D335" s="5" t="s">
        <v>2140</v>
      </c>
      <c r="E335" s="9" t="s">
        <v>859</v>
      </c>
      <c r="F335" s="9" t="s">
        <v>1972</v>
      </c>
      <c r="G335" s="9">
        <v>23</v>
      </c>
      <c r="H335" s="9">
        <v>0</v>
      </c>
      <c r="I335" s="9">
        <v>1</v>
      </c>
      <c r="J335">
        <f t="shared" si="5"/>
        <v>22</v>
      </c>
    </row>
    <row r="336" spans="1:10">
      <c r="A336" s="5">
        <v>32002212</v>
      </c>
      <c r="B336" s="6" t="s">
        <v>1238</v>
      </c>
      <c r="C336" s="5" t="s">
        <v>64</v>
      </c>
      <c r="D336" s="5" t="s">
        <v>2140</v>
      </c>
      <c r="E336" s="9" t="s">
        <v>859</v>
      </c>
      <c r="F336" s="9" t="s">
        <v>1971</v>
      </c>
      <c r="G336" s="9">
        <v>158</v>
      </c>
      <c r="H336" s="9">
        <v>0</v>
      </c>
      <c r="I336" s="9">
        <v>0</v>
      </c>
      <c r="J336">
        <f t="shared" si="5"/>
        <v>158</v>
      </c>
    </row>
    <row r="337" spans="1:10">
      <c r="A337" s="5">
        <v>32002214</v>
      </c>
      <c r="B337" s="6" t="s">
        <v>1233</v>
      </c>
      <c r="C337" s="5" t="s">
        <v>64</v>
      </c>
      <c r="D337" s="5" t="s">
        <v>2140</v>
      </c>
      <c r="E337" s="9" t="s">
        <v>1889</v>
      </c>
      <c r="F337" s="9" t="s">
        <v>1971</v>
      </c>
      <c r="G337" s="9">
        <v>355</v>
      </c>
      <c r="H337" s="9">
        <v>0</v>
      </c>
      <c r="I337" s="9">
        <v>0</v>
      </c>
      <c r="J337">
        <f t="shared" si="5"/>
        <v>355</v>
      </c>
    </row>
    <row r="338" spans="1:10">
      <c r="A338" s="5">
        <v>32002215</v>
      </c>
      <c r="B338" s="6" t="s">
        <v>1234</v>
      </c>
      <c r="C338" s="5" t="s">
        <v>64</v>
      </c>
      <c r="D338" s="5" t="s">
        <v>2140</v>
      </c>
      <c r="E338" s="9" t="s">
        <v>1889</v>
      </c>
      <c r="F338" s="9" t="s">
        <v>1971</v>
      </c>
      <c r="G338" s="9">
        <v>165</v>
      </c>
      <c r="H338" s="9">
        <v>0</v>
      </c>
      <c r="I338" s="9">
        <v>1</v>
      </c>
      <c r="J338">
        <f t="shared" si="5"/>
        <v>164</v>
      </c>
    </row>
    <row r="339" spans="1:10">
      <c r="A339" s="5">
        <v>32002216</v>
      </c>
      <c r="B339" s="6" t="s">
        <v>1235</v>
      </c>
      <c r="C339" s="5" t="s">
        <v>64</v>
      </c>
      <c r="D339" s="5" t="s">
        <v>2140</v>
      </c>
      <c r="E339" s="9" t="s">
        <v>1889</v>
      </c>
      <c r="F339" s="9" t="s">
        <v>1971</v>
      </c>
      <c r="G339" s="9">
        <v>120</v>
      </c>
      <c r="H339" s="9">
        <v>0</v>
      </c>
      <c r="I339" s="9">
        <v>0</v>
      </c>
      <c r="J339">
        <f t="shared" si="5"/>
        <v>120</v>
      </c>
    </row>
    <row r="340" spans="1:10">
      <c r="A340" s="5">
        <v>32002219</v>
      </c>
      <c r="B340" s="6" t="s">
        <v>1236</v>
      </c>
      <c r="C340" s="5" t="s">
        <v>64</v>
      </c>
      <c r="D340" s="5" t="s">
        <v>2140</v>
      </c>
      <c r="E340" s="9" t="s">
        <v>1889</v>
      </c>
      <c r="F340" s="9" t="s">
        <v>1971</v>
      </c>
      <c r="G340" s="9">
        <v>283</v>
      </c>
      <c r="H340" s="9">
        <v>0</v>
      </c>
      <c r="I340" s="9">
        <v>0</v>
      </c>
      <c r="J340">
        <f t="shared" si="5"/>
        <v>283</v>
      </c>
    </row>
    <row r="341" spans="1:10">
      <c r="A341" s="5">
        <v>32002220</v>
      </c>
      <c r="B341" s="6" t="s">
        <v>1237</v>
      </c>
      <c r="C341" s="5" t="s">
        <v>64</v>
      </c>
      <c r="D341" s="5" t="s">
        <v>2140</v>
      </c>
      <c r="E341" s="9" t="s">
        <v>1889</v>
      </c>
      <c r="F341" s="9" t="s">
        <v>1971</v>
      </c>
      <c r="G341" s="9">
        <v>83</v>
      </c>
      <c r="H341" s="9">
        <v>2</v>
      </c>
      <c r="I341" s="9">
        <v>0</v>
      </c>
      <c r="J341">
        <f t="shared" si="5"/>
        <v>81</v>
      </c>
    </row>
    <row r="342" spans="1:10">
      <c r="A342" s="5">
        <v>32002221</v>
      </c>
      <c r="B342" s="6" t="s">
        <v>1239</v>
      </c>
      <c r="C342" s="5" t="s">
        <v>64</v>
      </c>
      <c r="D342" s="5" t="s">
        <v>2140</v>
      </c>
      <c r="E342" s="9" t="s">
        <v>859</v>
      </c>
      <c r="F342" s="9" t="s">
        <v>1971</v>
      </c>
      <c r="G342" s="9">
        <v>140</v>
      </c>
      <c r="H342" s="9">
        <v>1</v>
      </c>
      <c r="I342" s="9">
        <v>0</v>
      </c>
      <c r="J342">
        <f t="shared" si="5"/>
        <v>139</v>
      </c>
    </row>
    <row r="343" spans="1:10">
      <c r="A343" s="5">
        <v>32002229</v>
      </c>
      <c r="B343" s="6" t="s">
        <v>1240</v>
      </c>
      <c r="C343" s="5" t="s">
        <v>64</v>
      </c>
      <c r="D343" s="5" t="s">
        <v>2140</v>
      </c>
      <c r="E343" s="9" t="s">
        <v>1889</v>
      </c>
      <c r="F343" s="9" t="s">
        <v>1970</v>
      </c>
      <c r="G343" s="9">
        <v>71</v>
      </c>
      <c r="H343" s="9">
        <v>1</v>
      </c>
      <c r="I343" s="9">
        <v>0</v>
      </c>
      <c r="J343">
        <f t="shared" si="5"/>
        <v>70</v>
      </c>
    </row>
    <row r="344" spans="1:10">
      <c r="A344" s="5">
        <v>32002230</v>
      </c>
      <c r="B344" s="6" t="s">
        <v>1241</v>
      </c>
      <c r="C344" s="5" t="s">
        <v>64</v>
      </c>
      <c r="D344" s="5" t="s">
        <v>2140</v>
      </c>
      <c r="E344" s="9" t="s">
        <v>1889</v>
      </c>
      <c r="F344" s="9" t="s">
        <v>1970</v>
      </c>
      <c r="G344" s="9">
        <v>91</v>
      </c>
      <c r="H344" s="9">
        <v>1</v>
      </c>
      <c r="I344" s="9">
        <v>0</v>
      </c>
      <c r="J344">
        <f t="shared" si="5"/>
        <v>90</v>
      </c>
    </row>
    <row r="345" spans="1:10">
      <c r="A345" s="5">
        <v>32002234</v>
      </c>
      <c r="B345" s="6" t="s">
        <v>1242</v>
      </c>
      <c r="C345" s="5" t="s">
        <v>64</v>
      </c>
      <c r="D345" s="5" t="s">
        <v>2140</v>
      </c>
      <c r="E345" s="9" t="s">
        <v>1889</v>
      </c>
      <c r="F345" s="9" t="s">
        <v>1970</v>
      </c>
      <c r="G345" s="9">
        <v>23</v>
      </c>
      <c r="H345" s="9">
        <v>0</v>
      </c>
      <c r="I345" s="9">
        <v>1</v>
      </c>
      <c r="J345">
        <f t="shared" si="5"/>
        <v>22</v>
      </c>
    </row>
    <row r="346" spans="1:10">
      <c r="A346" s="5">
        <v>32002245</v>
      </c>
      <c r="B346" s="6" t="s">
        <v>1243</v>
      </c>
      <c r="C346" s="5" t="s">
        <v>64</v>
      </c>
      <c r="D346" s="5" t="s">
        <v>2140</v>
      </c>
      <c r="E346" s="9" t="s">
        <v>1889</v>
      </c>
      <c r="F346" s="9" t="s">
        <v>1970</v>
      </c>
      <c r="G346" s="9">
        <v>113</v>
      </c>
      <c r="H346" s="9">
        <v>0</v>
      </c>
      <c r="I346" s="9">
        <v>0</v>
      </c>
      <c r="J346">
        <f t="shared" si="5"/>
        <v>113</v>
      </c>
    </row>
    <row r="347" spans="1:10">
      <c r="A347" s="5">
        <v>32002255</v>
      </c>
      <c r="B347" s="6" t="s">
        <v>1430</v>
      </c>
      <c r="C347" s="5" t="s">
        <v>67</v>
      </c>
      <c r="D347" s="5" t="s">
        <v>2140</v>
      </c>
      <c r="E347" s="9" t="s">
        <v>1889</v>
      </c>
      <c r="F347" s="9" t="s">
        <v>1971</v>
      </c>
      <c r="G347" s="9">
        <v>172</v>
      </c>
      <c r="H347" s="9">
        <v>0</v>
      </c>
      <c r="I347" s="9">
        <v>0</v>
      </c>
      <c r="J347">
        <f t="shared" si="5"/>
        <v>172</v>
      </c>
    </row>
    <row r="348" spans="1:10">
      <c r="A348" s="5">
        <v>32002300</v>
      </c>
      <c r="B348" s="6" t="s">
        <v>1787</v>
      </c>
      <c r="C348" s="5" t="s">
        <v>64</v>
      </c>
      <c r="D348" s="5" t="s">
        <v>2140</v>
      </c>
      <c r="E348" s="9" t="s">
        <v>859</v>
      </c>
      <c r="F348" s="9" t="s">
        <v>1972</v>
      </c>
      <c r="G348" s="9">
        <v>35</v>
      </c>
      <c r="H348" s="9">
        <v>0</v>
      </c>
      <c r="I348" s="9">
        <v>0</v>
      </c>
      <c r="J348">
        <f t="shared" si="5"/>
        <v>35</v>
      </c>
    </row>
    <row r="349" spans="1:10">
      <c r="A349" s="5">
        <v>32900606</v>
      </c>
      <c r="B349" s="6" t="s">
        <v>752</v>
      </c>
      <c r="C349" s="5" t="s">
        <v>64</v>
      </c>
      <c r="D349" s="5" t="s">
        <v>2141</v>
      </c>
      <c r="E349" s="9" t="s">
        <v>1896</v>
      </c>
      <c r="F349" s="9" t="s">
        <v>1971</v>
      </c>
      <c r="G349" s="9">
        <v>0</v>
      </c>
      <c r="H349" s="9">
        <v>0</v>
      </c>
      <c r="I349" s="9">
        <v>0</v>
      </c>
      <c r="J349">
        <f t="shared" si="5"/>
        <v>0</v>
      </c>
    </row>
    <row r="350" spans="1:10">
      <c r="A350" s="5">
        <v>32900613</v>
      </c>
      <c r="B350" s="6" t="s">
        <v>2085</v>
      </c>
      <c r="C350" s="5" t="s">
        <v>64</v>
      </c>
      <c r="D350" s="5" t="s">
        <v>2141</v>
      </c>
      <c r="E350" s="9" t="s">
        <v>1897</v>
      </c>
      <c r="F350" s="9" t="s">
        <v>1972</v>
      </c>
      <c r="G350" s="9">
        <v>0</v>
      </c>
      <c r="H350" s="9">
        <v>0</v>
      </c>
      <c r="I350" s="9">
        <v>0</v>
      </c>
      <c r="J350">
        <f t="shared" si="5"/>
        <v>0</v>
      </c>
    </row>
    <row r="351" spans="1:10">
      <c r="A351" s="5">
        <v>32900653</v>
      </c>
      <c r="B351" s="6" t="s">
        <v>2086</v>
      </c>
      <c r="C351" s="5" t="s">
        <v>67</v>
      </c>
      <c r="D351" s="5" t="s">
        <v>2141</v>
      </c>
      <c r="E351" s="9" t="s">
        <v>1896</v>
      </c>
      <c r="F351" s="9" t="s">
        <v>1972</v>
      </c>
      <c r="G351" s="9">
        <v>0</v>
      </c>
      <c r="H351" s="9">
        <v>0</v>
      </c>
      <c r="I351" s="9">
        <v>0</v>
      </c>
      <c r="J351">
        <f t="shared" si="5"/>
        <v>0</v>
      </c>
    </row>
    <row r="352" spans="1:10">
      <c r="A352" s="5">
        <v>32900663</v>
      </c>
      <c r="B352" s="6" t="s">
        <v>748</v>
      </c>
      <c r="C352" s="5" t="s">
        <v>67</v>
      </c>
      <c r="D352" s="5" t="s">
        <v>2141</v>
      </c>
      <c r="E352" s="9" t="s">
        <v>1903</v>
      </c>
      <c r="F352" s="9" t="s">
        <v>1972</v>
      </c>
      <c r="G352" s="9">
        <v>0</v>
      </c>
      <c r="H352" s="9">
        <v>0</v>
      </c>
      <c r="I352" s="9">
        <v>0</v>
      </c>
      <c r="J352">
        <f t="shared" si="5"/>
        <v>0</v>
      </c>
    </row>
    <row r="353" spans="1:10">
      <c r="A353" s="5">
        <v>32900669</v>
      </c>
      <c r="B353" s="6" t="s">
        <v>2087</v>
      </c>
      <c r="C353" s="5" t="s">
        <v>64</v>
      </c>
      <c r="D353" s="5" t="s">
        <v>2141</v>
      </c>
      <c r="E353" s="9" t="s">
        <v>1903</v>
      </c>
      <c r="F353" s="9" t="s">
        <v>1972</v>
      </c>
      <c r="G353" s="9">
        <v>0</v>
      </c>
      <c r="H353" s="9">
        <v>0</v>
      </c>
      <c r="I353" s="9">
        <v>0</v>
      </c>
      <c r="J353">
        <f t="shared" si="5"/>
        <v>0</v>
      </c>
    </row>
    <row r="354" spans="1:10">
      <c r="A354" s="5">
        <v>32900678</v>
      </c>
      <c r="B354" s="6" t="s">
        <v>110</v>
      </c>
      <c r="C354" s="5" t="s">
        <v>64</v>
      </c>
      <c r="D354" s="5" t="s">
        <v>2141</v>
      </c>
      <c r="E354" s="9" t="s">
        <v>1896</v>
      </c>
      <c r="F354" s="9" t="s">
        <v>1971</v>
      </c>
      <c r="G354" s="9">
        <v>0</v>
      </c>
      <c r="H354" s="9">
        <v>0</v>
      </c>
      <c r="I354" s="9">
        <v>0</v>
      </c>
      <c r="J354">
        <f t="shared" si="5"/>
        <v>0</v>
      </c>
    </row>
    <row r="355" spans="1:10">
      <c r="A355" s="5">
        <v>32900719</v>
      </c>
      <c r="B355" s="6" t="s">
        <v>941</v>
      </c>
      <c r="C355" s="5" t="s">
        <v>64</v>
      </c>
      <c r="D355" s="5" t="s">
        <v>2141</v>
      </c>
      <c r="E355" s="9" t="s">
        <v>1897</v>
      </c>
      <c r="F355" s="9" t="s">
        <v>1972</v>
      </c>
      <c r="G355" s="9">
        <v>101</v>
      </c>
      <c r="H355" s="9">
        <v>23</v>
      </c>
      <c r="I355" s="9">
        <v>1</v>
      </c>
      <c r="J355">
        <f t="shared" si="5"/>
        <v>77</v>
      </c>
    </row>
    <row r="356" spans="1:10">
      <c r="A356" s="5">
        <v>32900746</v>
      </c>
      <c r="B356" s="6" t="s">
        <v>942</v>
      </c>
      <c r="C356" s="5" t="s">
        <v>64</v>
      </c>
      <c r="D356" s="5" t="s">
        <v>2141</v>
      </c>
      <c r="E356" s="9" t="s">
        <v>1897</v>
      </c>
      <c r="F356" s="9" t="s">
        <v>1972</v>
      </c>
      <c r="G356" s="9">
        <v>127</v>
      </c>
      <c r="H356" s="9">
        <v>1</v>
      </c>
      <c r="I356" s="9">
        <v>0</v>
      </c>
      <c r="J356">
        <f t="shared" si="5"/>
        <v>126</v>
      </c>
    </row>
    <row r="357" spans="1:10">
      <c r="A357" s="5">
        <v>32900758</v>
      </c>
      <c r="B357" s="6" t="s">
        <v>672</v>
      </c>
      <c r="C357" s="5" t="s">
        <v>64</v>
      </c>
      <c r="D357" s="5" t="s">
        <v>2141</v>
      </c>
      <c r="E357" s="9" t="s">
        <v>1897</v>
      </c>
      <c r="F357" s="9" t="s">
        <v>1972</v>
      </c>
      <c r="G357" s="9">
        <v>99</v>
      </c>
      <c r="H357" s="9">
        <v>1</v>
      </c>
      <c r="I357" s="9">
        <v>6</v>
      </c>
      <c r="J357">
        <f t="shared" si="5"/>
        <v>92</v>
      </c>
    </row>
    <row r="358" spans="1:10">
      <c r="A358" s="5">
        <v>32900765</v>
      </c>
      <c r="B358" s="6" t="s">
        <v>676</v>
      </c>
      <c r="C358" s="5" t="s">
        <v>67</v>
      </c>
      <c r="D358" s="5" t="s">
        <v>2141</v>
      </c>
      <c r="E358" s="9" t="s">
        <v>1897</v>
      </c>
      <c r="F358" s="9" t="s">
        <v>1972</v>
      </c>
      <c r="G358" s="9">
        <v>17</v>
      </c>
      <c r="H358" s="9">
        <v>2</v>
      </c>
      <c r="I358" s="9">
        <v>0</v>
      </c>
      <c r="J358">
        <f t="shared" si="5"/>
        <v>15</v>
      </c>
    </row>
    <row r="359" spans="1:10">
      <c r="A359" s="5">
        <v>32900772</v>
      </c>
      <c r="B359" s="6" t="s">
        <v>673</v>
      </c>
      <c r="C359" s="5" t="s">
        <v>64</v>
      </c>
      <c r="D359" s="5" t="s">
        <v>2141</v>
      </c>
      <c r="E359" s="9" t="s">
        <v>1897</v>
      </c>
      <c r="F359" s="9" t="s">
        <v>1972</v>
      </c>
      <c r="G359" s="9">
        <v>0</v>
      </c>
      <c r="H359" s="9">
        <v>0</v>
      </c>
      <c r="I359" s="9">
        <v>0</v>
      </c>
      <c r="J359">
        <f t="shared" si="5"/>
        <v>0</v>
      </c>
    </row>
    <row r="360" spans="1:10">
      <c r="A360" s="5">
        <v>32901308</v>
      </c>
      <c r="B360" s="6" t="s">
        <v>669</v>
      </c>
      <c r="C360" s="5" t="s">
        <v>64</v>
      </c>
      <c r="D360" s="5" t="s">
        <v>2141</v>
      </c>
      <c r="E360" s="9" t="s">
        <v>1903</v>
      </c>
      <c r="F360" s="9" t="s">
        <v>1972</v>
      </c>
      <c r="G360" s="9">
        <v>25</v>
      </c>
      <c r="H360" s="9">
        <v>0</v>
      </c>
      <c r="I360" s="9">
        <v>0</v>
      </c>
      <c r="J360">
        <f t="shared" si="5"/>
        <v>25</v>
      </c>
    </row>
    <row r="361" spans="1:10">
      <c r="A361" s="5">
        <v>32901321</v>
      </c>
      <c r="B361" s="6" t="s">
        <v>679</v>
      </c>
      <c r="C361" s="5" t="s">
        <v>64</v>
      </c>
      <c r="D361" s="5" t="s">
        <v>2141</v>
      </c>
      <c r="E361" s="9" t="s">
        <v>1896</v>
      </c>
      <c r="F361" s="9" t="s">
        <v>1972</v>
      </c>
      <c r="G361" s="9">
        <v>0</v>
      </c>
      <c r="H361" s="9">
        <v>0</v>
      </c>
      <c r="I361" s="9">
        <v>0</v>
      </c>
      <c r="J361">
        <f t="shared" si="5"/>
        <v>0</v>
      </c>
    </row>
    <row r="362" spans="1:10">
      <c r="A362" s="5">
        <v>32901326</v>
      </c>
      <c r="B362" s="6" t="s">
        <v>680</v>
      </c>
      <c r="C362" s="5" t="s">
        <v>64</v>
      </c>
      <c r="D362" s="5" t="s">
        <v>2141</v>
      </c>
      <c r="E362" s="9" t="s">
        <v>1896</v>
      </c>
      <c r="F362" s="9" t="s">
        <v>1972</v>
      </c>
      <c r="G362" s="9">
        <v>0</v>
      </c>
      <c r="H362" s="9">
        <v>0</v>
      </c>
      <c r="I362" s="9">
        <v>0</v>
      </c>
      <c r="J362">
        <f t="shared" si="5"/>
        <v>0</v>
      </c>
    </row>
    <row r="363" spans="1:10">
      <c r="A363" s="5">
        <v>32901398</v>
      </c>
      <c r="B363" s="6" t="s">
        <v>1062</v>
      </c>
      <c r="C363" s="5" t="s">
        <v>64</v>
      </c>
      <c r="D363" s="5" t="s">
        <v>2141</v>
      </c>
      <c r="E363" s="9" t="s">
        <v>1903</v>
      </c>
      <c r="F363" s="9" t="s">
        <v>1972</v>
      </c>
      <c r="G363" s="9">
        <v>22</v>
      </c>
      <c r="H363" s="9">
        <v>2</v>
      </c>
      <c r="I363" s="9">
        <v>0</v>
      </c>
      <c r="J363">
        <f t="shared" si="5"/>
        <v>20</v>
      </c>
    </row>
    <row r="364" spans="1:10">
      <c r="A364" s="5">
        <v>32901406</v>
      </c>
      <c r="B364" s="6" t="s">
        <v>1068</v>
      </c>
      <c r="C364" s="5" t="s">
        <v>67</v>
      </c>
      <c r="D364" s="5" t="s">
        <v>2141</v>
      </c>
      <c r="E364" s="9" t="s">
        <v>1897</v>
      </c>
      <c r="F364" s="9" t="s">
        <v>1972</v>
      </c>
      <c r="G364" s="9">
        <v>8</v>
      </c>
      <c r="H364" s="9">
        <v>1</v>
      </c>
      <c r="I364" s="9">
        <v>0</v>
      </c>
      <c r="J364">
        <f t="shared" si="5"/>
        <v>7</v>
      </c>
    </row>
    <row r="365" spans="1:10">
      <c r="A365" s="5">
        <v>32901408</v>
      </c>
      <c r="B365" s="6" t="s">
        <v>1067</v>
      </c>
      <c r="C365" s="5" t="s">
        <v>67</v>
      </c>
      <c r="D365" s="5" t="s">
        <v>2141</v>
      </c>
      <c r="E365" s="9" t="s">
        <v>1897</v>
      </c>
      <c r="F365" s="9" t="s">
        <v>1972</v>
      </c>
      <c r="G365" s="9">
        <v>11</v>
      </c>
      <c r="H365" s="9">
        <v>1</v>
      </c>
      <c r="I365" s="9">
        <v>0</v>
      </c>
      <c r="J365">
        <f t="shared" si="5"/>
        <v>10</v>
      </c>
    </row>
    <row r="366" spans="1:10">
      <c r="A366" s="5">
        <v>32901410</v>
      </c>
      <c r="B366" s="6" t="s">
        <v>1069</v>
      </c>
      <c r="C366" s="5" t="s">
        <v>64</v>
      </c>
      <c r="D366" s="5" t="s">
        <v>2141</v>
      </c>
      <c r="E366" s="9" t="s">
        <v>1896</v>
      </c>
      <c r="F366" s="9" t="s">
        <v>1972</v>
      </c>
      <c r="G366" s="9">
        <v>17</v>
      </c>
      <c r="H366" s="9">
        <v>3</v>
      </c>
      <c r="I366" s="9">
        <v>0</v>
      </c>
      <c r="J366">
        <f t="shared" si="5"/>
        <v>14</v>
      </c>
    </row>
    <row r="367" spans="1:10">
      <c r="A367" s="5">
        <v>32901421</v>
      </c>
      <c r="B367" s="6" t="s">
        <v>1414</v>
      </c>
      <c r="C367" s="5" t="s">
        <v>67</v>
      </c>
      <c r="D367" s="5" t="s">
        <v>2141</v>
      </c>
      <c r="E367" s="9" t="s">
        <v>1897</v>
      </c>
      <c r="F367" s="9" t="s">
        <v>1972</v>
      </c>
      <c r="G367" s="9">
        <v>6</v>
      </c>
      <c r="H367" s="9">
        <v>3</v>
      </c>
      <c r="I367" s="9">
        <v>0</v>
      </c>
      <c r="J367">
        <f t="shared" si="5"/>
        <v>3</v>
      </c>
    </row>
    <row r="368" spans="1:10">
      <c r="A368" s="5">
        <v>32901423</v>
      </c>
      <c r="B368" s="6" t="s">
        <v>1244</v>
      </c>
      <c r="C368" s="5" t="s">
        <v>64</v>
      </c>
      <c r="D368" s="5" t="s">
        <v>2141</v>
      </c>
      <c r="E368" s="9" t="s">
        <v>1896</v>
      </c>
      <c r="F368" s="9" t="s">
        <v>1971</v>
      </c>
      <c r="G368" s="9">
        <v>190</v>
      </c>
      <c r="H368" s="9">
        <v>19</v>
      </c>
      <c r="I368" s="9">
        <v>0</v>
      </c>
      <c r="J368">
        <f t="shared" si="5"/>
        <v>171</v>
      </c>
    </row>
    <row r="369" spans="1:10">
      <c r="A369" s="5">
        <v>32901424</v>
      </c>
      <c r="B369" s="6" t="s">
        <v>1249</v>
      </c>
      <c r="C369" s="5" t="s">
        <v>67</v>
      </c>
      <c r="D369" s="5" t="s">
        <v>2141</v>
      </c>
      <c r="E369" s="9" t="s">
        <v>1896</v>
      </c>
      <c r="F369" s="9" t="s">
        <v>1971</v>
      </c>
      <c r="G369" s="9">
        <v>209</v>
      </c>
      <c r="H369" s="9">
        <v>0</v>
      </c>
      <c r="I369" s="9">
        <v>0</v>
      </c>
      <c r="J369">
        <f t="shared" si="5"/>
        <v>209</v>
      </c>
    </row>
    <row r="370" spans="1:10">
      <c r="A370" s="5">
        <v>32901427</v>
      </c>
      <c r="B370" s="6" t="s">
        <v>1245</v>
      </c>
      <c r="C370" s="5" t="s">
        <v>64</v>
      </c>
      <c r="D370" s="5" t="s">
        <v>2141</v>
      </c>
      <c r="E370" s="9" t="s">
        <v>1896</v>
      </c>
      <c r="F370" s="9" t="s">
        <v>1971</v>
      </c>
      <c r="G370" s="9">
        <v>95</v>
      </c>
      <c r="H370" s="9">
        <v>1</v>
      </c>
      <c r="I370" s="9">
        <v>0</v>
      </c>
      <c r="J370">
        <f t="shared" si="5"/>
        <v>94</v>
      </c>
    </row>
    <row r="371" spans="1:10">
      <c r="A371" s="5">
        <v>32901428</v>
      </c>
      <c r="B371" s="6" t="s">
        <v>1063</v>
      </c>
      <c r="C371" s="5" t="s">
        <v>64</v>
      </c>
      <c r="D371" s="5" t="s">
        <v>2141</v>
      </c>
      <c r="E371" s="9" t="s">
        <v>1897</v>
      </c>
      <c r="F371" s="9" t="s">
        <v>1972</v>
      </c>
      <c r="G371" s="9">
        <v>26</v>
      </c>
      <c r="H371" s="9">
        <v>0</v>
      </c>
      <c r="I371" s="9">
        <v>1</v>
      </c>
      <c r="J371">
        <f t="shared" si="5"/>
        <v>25</v>
      </c>
    </row>
    <row r="372" spans="1:10">
      <c r="A372" s="5">
        <v>32901433</v>
      </c>
      <c r="B372" s="6" t="s">
        <v>1064</v>
      </c>
      <c r="C372" s="5" t="s">
        <v>64</v>
      </c>
      <c r="D372" s="5" t="s">
        <v>2141</v>
      </c>
      <c r="E372" s="9" t="s">
        <v>1897</v>
      </c>
      <c r="F372" s="9" t="s">
        <v>1972</v>
      </c>
      <c r="G372" s="9">
        <v>57</v>
      </c>
      <c r="H372" s="9">
        <v>5</v>
      </c>
      <c r="I372" s="9">
        <v>0</v>
      </c>
      <c r="J372">
        <f t="shared" si="5"/>
        <v>52</v>
      </c>
    </row>
    <row r="373" spans="1:10">
      <c r="A373" s="5">
        <v>32901439</v>
      </c>
      <c r="B373" s="6" t="s">
        <v>1070</v>
      </c>
      <c r="C373" s="5" t="s">
        <v>64</v>
      </c>
      <c r="D373" s="5" t="s">
        <v>2141</v>
      </c>
      <c r="E373" s="9" t="s">
        <v>1896</v>
      </c>
      <c r="F373" s="9" t="s">
        <v>1972</v>
      </c>
      <c r="G373" s="9">
        <v>27</v>
      </c>
      <c r="H373" s="9">
        <v>3</v>
      </c>
      <c r="I373" s="9">
        <v>0</v>
      </c>
      <c r="J373">
        <f t="shared" si="5"/>
        <v>24</v>
      </c>
    </row>
    <row r="374" spans="1:10">
      <c r="A374" s="5">
        <v>32901441</v>
      </c>
      <c r="B374" s="6" t="s">
        <v>1071</v>
      </c>
      <c r="C374" s="5" t="s">
        <v>64</v>
      </c>
      <c r="D374" s="5" t="s">
        <v>2141</v>
      </c>
      <c r="E374" s="9" t="s">
        <v>1896</v>
      </c>
      <c r="F374" s="9" t="s">
        <v>1972</v>
      </c>
      <c r="G374" s="9">
        <v>28</v>
      </c>
      <c r="H374" s="9">
        <v>4</v>
      </c>
      <c r="I374" s="9">
        <v>0</v>
      </c>
      <c r="J374">
        <f t="shared" si="5"/>
        <v>24</v>
      </c>
    </row>
    <row r="375" spans="1:10">
      <c r="A375" s="5">
        <v>32901448</v>
      </c>
      <c r="B375" s="6" t="s">
        <v>1065</v>
      </c>
      <c r="C375" s="5" t="s">
        <v>64</v>
      </c>
      <c r="D375" s="5" t="s">
        <v>2141</v>
      </c>
      <c r="E375" s="9" t="s">
        <v>1897</v>
      </c>
      <c r="F375" s="9" t="s">
        <v>1972</v>
      </c>
      <c r="G375" s="9">
        <v>115</v>
      </c>
      <c r="H375" s="9">
        <v>20</v>
      </c>
      <c r="I375" s="9">
        <v>3</v>
      </c>
      <c r="J375">
        <f t="shared" si="5"/>
        <v>92</v>
      </c>
    </row>
    <row r="376" spans="1:10">
      <c r="A376" s="5">
        <v>32901457</v>
      </c>
      <c r="B376" s="6" t="s">
        <v>1246</v>
      </c>
      <c r="C376" s="5" t="s">
        <v>64</v>
      </c>
      <c r="D376" s="5" t="s">
        <v>2141</v>
      </c>
      <c r="E376" s="9" t="s">
        <v>1896</v>
      </c>
      <c r="F376" s="9" t="s">
        <v>1971</v>
      </c>
      <c r="G376" s="9">
        <v>143</v>
      </c>
      <c r="H376" s="9">
        <v>0</v>
      </c>
      <c r="I376" s="9">
        <v>0</v>
      </c>
      <c r="J376">
        <f t="shared" si="5"/>
        <v>143</v>
      </c>
    </row>
    <row r="377" spans="1:10">
      <c r="A377" s="5">
        <v>32901460</v>
      </c>
      <c r="B377" s="6" t="s">
        <v>1248</v>
      </c>
      <c r="C377" s="5" t="s">
        <v>64</v>
      </c>
      <c r="D377" s="5" t="s">
        <v>2141</v>
      </c>
      <c r="E377" s="9" t="s">
        <v>1896</v>
      </c>
      <c r="F377" s="9" t="s">
        <v>1971</v>
      </c>
      <c r="G377" s="9">
        <v>173</v>
      </c>
      <c r="H377" s="9">
        <v>1</v>
      </c>
      <c r="I377" s="9">
        <v>0</v>
      </c>
      <c r="J377">
        <f t="shared" si="5"/>
        <v>172</v>
      </c>
    </row>
    <row r="378" spans="1:10">
      <c r="A378" s="5">
        <v>32901468</v>
      </c>
      <c r="B378" s="6" t="s">
        <v>1754</v>
      </c>
      <c r="C378" s="5" t="s">
        <v>64</v>
      </c>
      <c r="D378" s="5" t="s">
        <v>2141</v>
      </c>
      <c r="E378" s="9" t="s">
        <v>1897</v>
      </c>
      <c r="F378" s="9" t="s">
        <v>1972</v>
      </c>
      <c r="G378" s="9">
        <v>18</v>
      </c>
      <c r="H378" s="9">
        <v>0</v>
      </c>
      <c r="I378" s="9">
        <v>0</v>
      </c>
      <c r="J378">
        <f t="shared" si="5"/>
        <v>18</v>
      </c>
    </row>
    <row r="379" spans="1:10">
      <c r="A379" s="5">
        <v>32901469</v>
      </c>
      <c r="B379" s="6" t="s">
        <v>1742</v>
      </c>
      <c r="C379" s="5" t="s">
        <v>67</v>
      </c>
      <c r="D379" s="5" t="s">
        <v>2141</v>
      </c>
      <c r="E379" s="9" t="s">
        <v>1897</v>
      </c>
      <c r="F379" s="9" t="s">
        <v>1972</v>
      </c>
      <c r="G379" s="9">
        <v>16</v>
      </c>
      <c r="H379" s="9">
        <v>0</v>
      </c>
      <c r="I379" s="9">
        <v>0</v>
      </c>
      <c r="J379">
        <f t="shared" si="5"/>
        <v>16</v>
      </c>
    </row>
    <row r="380" spans="1:10">
      <c r="A380" s="5">
        <v>32901470</v>
      </c>
      <c r="B380" s="6" t="s">
        <v>1836</v>
      </c>
      <c r="C380" s="5" t="s">
        <v>939</v>
      </c>
      <c r="D380" s="5" t="s">
        <v>2141</v>
      </c>
      <c r="E380" s="9" t="s">
        <v>1903</v>
      </c>
      <c r="F380" s="9" t="s">
        <v>1972</v>
      </c>
      <c r="G380" s="9">
        <v>1</v>
      </c>
      <c r="H380" s="9">
        <v>0</v>
      </c>
      <c r="I380" s="9">
        <v>0</v>
      </c>
      <c r="J380">
        <f t="shared" si="5"/>
        <v>1</v>
      </c>
    </row>
    <row r="381" spans="1:10">
      <c r="A381" s="5">
        <v>32901471</v>
      </c>
      <c r="B381" s="6" t="s">
        <v>1066</v>
      </c>
      <c r="C381" s="5" t="s">
        <v>64</v>
      </c>
      <c r="D381" s="5" t="s">
        <v>2141</v>
      </c>
      <c r="E381" s="9" t="s">
        <v>1897</v>
      </c>
      <c r="F381" s="9" t="s">
        <v>1972</v>
      </c>
      <c r="G381" s="9">
        <v>49</v>
      </c>
      <c r="H381" s="9">
        <v>5</v>
      </c>
      <c r="I381" s="9">
        <v>0</v>
      </c>
      <c r="J381">
        <f t="shared" si="5"/>
        <v>44</v>
      </c>
    </row>
    <row r="382" spans="1:10">
      <c r="A382" s="5">
        <v>32901484</v>
      </c>
      <c r="B382" s="6" t="s">
        <v>1644</v>
      </c>
      <c r="C382" s="5" t="s">
        <v>67</v>
      </c>
      <c r="D382" s="5" t="s">
        <v>2141</v>
      </c>
      <c r="E382" s="9" t="s">
        <v>1903</v>
      </c>
      <c r="F382" s="9" t="s">
        <v>1972</v>
      </c>
      <c r="G382" s="9">
        <v>15</v>
      </c>
      <c r="H382" s="9">
        <v>2</v>
      </c>
      <c r="I382" s="9">
        <v>1</v>
      </c>
      <c r="J382">
        <f t="shared" si="5"/>
        <v>12</v>
      </c>
    </row>
    <row r="383" spans="1:10">
      <c r="A383" s="5">
        <v>32901496</v>
      </c>
      <c r="B383" s="6" t="s">
        <v>1755</v>
      </c>
      <c r="C383" s="5" t="s">
        <v>939</v>
      </c>
      <c r="D383" s="5" t="s">
        <v>2141</v>
      </c>
      <c r="E383" s="9" t="s">
        <v>1897</v>
      </c>
      <c r="F383" s="9" t="s">
        <v>1972</v>
      </c>
      <c r="G383" s="9">
        <v>37</v>
      </c>
      <c r="H383" s="9">
        <v>1</v>
      </c>
      <c r="I383" s="9">
        <v>3</v>
      </c>
      <c r="J383">
        <f t="shared" si="5"/>
        <v>33</v>
      </c>
    </row>
    <row r="384" spans="1:10">
      <c r="A384" s="5">
        <v>32901498</v>
      </c>
      <c r="B384" s="6" t="s">
        <v>1724</v>
      </c>
      <c r="C384" s="5" t="s">
        <v>939</v>
      </c>
      <c r="D384" s="5" t="s">
        <v>2141</v>
      </c>
      <c r="E384" s="9" t="s">
        <v>1897</v>
      </c>
      <c r="F384" s="9" t="s">
        <v>1972</v>
      </c>
      <c r="G384" s="9">
        <v>46</v>
      </c>
      <c r="H384" s="9">
        <v>1</v>
      </c>
      <c r="I384" s="9">
        <v>3</v>
      </c>
      <c r="J384">
        <f t="shared" si="5"/>
        <v>42</v>
      </c>
    </row>
    <row r="385" spans="1:10">
      <c r="A385" s="5">
        <v>32901512</v>
      </c>
      <c r="B385" s="6" t="s">
        <v>1251</v>
      </c>
      <c r="C385" s="5" t="s">
        <v>67</v>
      </c>
      <c r="D385" s="5" t="s">
        <v>2141</v>
      </c>
      <c r="E385" s="9" t="s">
        <v>1896</v>
      </c>
      <c r="F385" s="9" t="s">
        <v>1971</v>
      </c>
      <c r="G385" s="9">
        <v>16</v>
      </c>
      <c r="H385" s="9">
        <v>1</v>
      </c>
      <c r="I385" s="9">
        <v>0</v>
      </c>
      <c r="J385">
        <f t="shared" si="5"/>
        <v>15</v>
      </c>
    </row>
    <row r="386" spans="1:10">
      <c r="A386" s="5">
        <v>32901514</v>
      </c>
      <c r="B386" s="6" t="s">
        <v>1783</v>
      </c>
      <c r="C386" s="5" t="s">
        <v>67</v>
      </c>
      <c r="D386" s="5" t="s">
        <v>2141</v>
      </c>
      <c r="E386" s="9" t="s">
        <v>1896</v>
      </c>
      <c r="F386" s="9" t="s">
        <v>1971</v>
      </c>
      <c r="G386" s="9">
        <v>0</v>
      </c>
      <c r="H386" s="9">
        <v>0</v>
      </c>
      <c r="I386" s="9">
        <v>0</v>
      </c>
      <c r="J386">
        <f t="shared" si="5"/>
        <v>0</v>
      </c>
    </row>
    <row r="387" spans="1:10">
      <c r="A387" s="5">
        <v>32901549</v>
      </c>
      <c r="B387" s="6" t="s">
        <v>1748</v>
      </c>
      <c r="C387" s="5" t="s">
        <v>64</v>
      </c>
      <c r="D387" s="5" t="s">
        <v>2141</v>
      </c>
      <c r="E387" s="9" t="s">
        <v>1896</v>
      </c>
      <c r="F387" s="9" t="s">
        <v>1971</v>
      </c>
      <c r="G387" s="9">
        <v>113</v>
      </c>
      <c r="H387" s="9">
        <v>0</v>
      </c>
      <c r="I387" s="9">
        <v>0</v>
      </c>
      <c r="J387">
        <f t="shared" si="5"/>
        <v>113</v>
      </c>
    </row>
    <row r="388" spans="1:10">
      <c r="A388" s="5">
        <v>32901558</v>
      </c>
      <c r="B388" s="6" t="s">
        <v>1804</v>
      </c>
      <c r="C388" s="5" t="s">
        <v>67</v>
      </c>
      <c r="D388" s="5" t="s">
        <v>2141</v>
      </c>
      <c r="E388" s="9" t="s">
        <v>1903</v>
      </c>
      <c r="F388" s="9" t="s">
        <v>1971</v>
      </c>
      <c r="G388" s="9">
        <v>0</v>
      </c>
      <c r="H388" s="9">
        <v>0</v>
      </c>
      <c r="I388" s="9">
        <v>0</v>
      </c>
      <c r="J388">
        <f t="shared" si="5"/>
        <v>0</v>
      </c>
    </row>
    <row r="389" spans="1:10">
      <c r="A389" s="5">
        <v>32901559</v>
      </c>
      <c r="B389" s="6" t="s">
        <v>1803</v>
      </c>
      <c r="C389" s="5" t="s">
        <v>64</v>
      </c>
      <c r="D389" s="5" t="s">
        <v>2141</v>
      </c>
      <c r="E389" s="9" t="s">
        <v>1903</v>
      </c>
      <c r="F389" s="9" t="s">
        <v>1971</v>
      </c>
      <c r="G389" s="9">
        <v>0</v>
      </c>
      <c r="H389" s="9">
        <v>1</v>
      </c>
      <c r="I389" s="9">
        <v>0</v>
      </c>
      <c r="J389">
        <f t="shared" ref="J389:J452" si="6">G389-H389-I389</f>
        <v>-1</v>
      </c>
    </row>
    <row r="390" spans="1:10">
      <c r="A390" s="5">
        <v>33001345</v>
      </c>
      <c r="B390" s="6" t="s">
        <v>1867</v>
      </c>
      <c r="C390" s="5" t="s">
        <v>64</v>
      </c>
      <c r="D390" s="5" t="s">
        <v>2141</v>
      </c>
      <c r="E390" s="9" t="s">
        <v>1915</v>
      </c>
      <c r="F390" s="9" t="s">
        <v>1973</v>
      </c>
      <c r="G390" s="9">
        <v>0</v>
      </c>
      <c r="H390" s="9">
        <v>0</v>
      </c>
      <c r="I390" s="9">
        <v>0</v>
      </c>
      <c r="J390">
        <f t="shared" si="6"/>
        <v>0</v>
      </c>
    </row>
    <row r="391" spans="1:10">
      <c r="A391" s="5">
        <v>33001377</v>
      </c>
      <c r="B391" s="6" t="s">
        <v>2127</v>
      </c>
      <c r="C391" s="5" t="s">
        <v>64</v>
      </c>
      <c r="D391" s="5" t="s">
        <v>2141</v>
      </c>
      <c r="E391" s="9" t="s">
        <v>864</v>
      </c>
      <c r="F391" s="9" t="s">
        <v>2144</v>
      </c>
      <c r="G391" s="9">
        <v>0</v>
      </c>
      <c r="H391" s="9">
        <v>0</v>
      </c>
      <c r="I391" s="9">
        <v>0</v>
      </c>
      <c r="J391">
        <f t="shared" si="6"/>
        <v>0</v>
      </c>
    </row>
    <row r="392" spans="1:10">
      <c r="A392" s="5">
        <v>33001479</v>
      </c>
      <c r="B392" s="6" t="s">
        <v>621</v>
      </c>
      <c r="C392" s="5" t="s">
        <v>64</v>
      </c>
      <c r="D392" s="5" t="s">
        <v>2141</v>
      </c>
      <c r="E392" s="9" t="s">
        <v>1913</v>
      </c>
      <c r="F392" s="9" t="s">
        <v>1973</v>
      </c>
      <c r="G392" s="9">
        <v>0</v>
      </c>
      <c r="H392" s="9">
        <v>1</v>
      </c>
      <c r="I392" s="9">
        <v>0</v>
      </c>
      <c r="J392">
        <f t="shared" si="6"/>
        <v>-1</v>
      </c>
    </row>
    <row r="393" spans="1:10">
      <c r="A393" s="5">
        <v>33001482</v>
      </c>
      <c r="B393" s="6" t="s">
        <v>622</v>
      </c>
      <c r="C393" s="5" t="s">
        <v>64</v>
      </c>
      <c r="D393" s="5" t="s">
        <v>2141</v>
      </c>
      <c r="E393" s="9" t="s">
        <v>1913</v>
      </c>
      <c r="F393" s="9" t="s">
        <v>1973</v>
      </c>
      <c r="G393" s="9">
        <v>0</v>
      </c>
      <c r="H393" s="9">
        <v>1</v>
      </c>
      <c r="I393" s="9">
        <v>0</v>
      </c>
      <c r="J393">
        <f t="shared" si="6"/>
        <v>-1</v>
      </c>
    </row>
    <row r="394" spans="1:10">
      <c r="A394" s="5">
        <v>33002026</v>
      </c>
      <c r="B394" s="6" t="s">
        <v>957</v>
      </c>
      <c r="C394" s="5" t="s">
        <v>64</v>
      </c>
      <c r="D394" s="5" t="s">
        <v>2141</v>
      </c>
      <c r="E394" s="9" t="s">
        <v>864</v>
      </c>
      <c r="F394" s="9" t="s">
        <v>1974</v>
      </c>
      <c r="G394" s="9">
        <v>0</v>
      </c>
      <c r="H394" s="9">
        <v>4</v>
      </c>
      <c r="I394" s="9">
        <v>1</v>
      </c>
      <c r="J394">
        <f t="shared" si="6"/>
        <v>-5</v>
      </c>
    </row>
    <row r="395" spans="1:10">
      <c r="A395" s="5">
        <v>33002027</v>
      </c>
      <c r="B395" s="6" t="s">
        <v>753</v>
      </c>
      <c r="C395" s="5" t="s">
        <v>64</v>
      </c>
      <c r="D395" s="5" t="s">
        <v>2141</v>
      </c>
      <c r="E395" s="9" t="s">
        <v>864</v>
      </c>
      <c r="F395" s="9" t="s">
        <v>1974</v>
      </c>
      <c r="G395" s="9">
        <v>24</v>
      </c>
      <c r="H395" s="9">
        <v>1</v>
      </c>
      <c r="I395" s="9">
        <v>0</v>
      </c>
      <c r="J395">
        <f t="shared" si="6"/>
        <v>23</v>
      </c>
    </row>
    <row r="396" spans="1:10">
      <c r="A396" s="5">
        <v>33002105</v>
      </c>
      <c r="B396" s="6" t="s">
        <v>754</v>
      </c>
      <c r="C396" s="5" t="s">
        <v>64</v>
      </c>
      <c r="D396" s="5" t="s">
        <v>2141</v>
      </c>
      <c r="E396" s="9" t="s">
        <v>864</v>
      </c>
      <c r="F396" s="9" t="s">
        <v>1974</v>
      </c>
      <c r="G396" s="9">
        <v>176</v>
      </c>
      <c r="H396" s="9">
        <v>4</v>
      </c>
      <c r="I396" s="9">
        <v>0</v>
      </c>
      <c r="J396">
        <f t="shared" si="6"/>
        <v>172</v>
      </c>
    </row>
    <row r="397" spans="1:10">
      <c r="A397" s="5">
        <v>33002130</v>
      </c>
      <c r="B397" s="6" t="s">
        <v>1718</v>
      </c>
      <c r="C397" s="5" t="s">
        <v>64</v>
      </c>
      <c r="D397" s="5" t="s">
        <v>2141</v>
      </c>
      <c r="E397" s="9" t="s">
        <v>1915</v>
      </c>
      <c r="F397" s="9" t="s">
        <v>1973</v>
      </c>
      <c r="G397" s="9">
        <v>33</v>
      </c>
      <c r="H397" s="9">
        <v>3</v>
      </c>
      <c r="I397" s="9">
        <v>1</v>
      </c>
      <c r="J397">
        <f t="shared" si="6"/>
        <v>29</v>
      </c>
    </row>
    <row r="398" spans="1:10">
      <c r="A398" s="5">
        <v>33002131</v>
      </c>
      <c r="B398" s="6" t="s">
        <v>1719</v>
      </c>
      <c r="C398" s="5" t="s">
        <v>64</v>
      </c>
      <c r="D398" s="5" t="s">
        <v>2141</v>
      </c>
      <c r="E398" s="9" t="s">
        <v>1915</v>
      </c>
      <c r="F398" s="9" t="s">
        <v>1973</v>
      </c>
      <c r="G398" s="9">
        <v>9</v>
      </c>
      <c r="H398" s="9">
        <v>15</v>
      </c>
      <c r="I398" s="9">
        <v>1</v>
      </c>
      <c r="J398">
        <f t="shared" si="6"/>
        <v>-7</v>
      </c>
    </row>
    <row r="399" spans="1:10">
      <c r="A399" s="5">
        <v>33002134</v>
      </c>
      <c r="B399" s="6" t="s">
        <v>1720</v>
      </c>
      <c r="C399" s="5" t="s">
        <v>64</v>
      </c>
      <c r="D399" s="5" t="s">
        <v>2141</v>
      </c>
      <c r="E399" s="9" t="s">
        <v>1913</v>
      </c>
      <c r="F399" s="9" t="s">
        <v>1973</v>
      </c>
      <c r="G399" s="9">
        <v>0</v>
      </c>
      <c r="H399" s="9">
        <v>21</v>
      </c>
      <c r="I399" s="9">
        <v>0</v>
      </c>
      <c r="J399">
        <f t="shared" si="6"/>
        <v>-21</v>
      </c>
    </row>
    <row r="400" spans="1:10">
      <c r="A400" s="5">
        <v>33002136</v>
      </c>
      <c r="B400" s="6" t="s">
        <v>1721</v>
      </c>
      <c r="C400" s="5" t="s">
        <v>64</v>
      </c>
      <c r="D400" s="5" t="s">
        <v>2141</v>
      </c>
      <c r="E400" s="9" t="s">
        <v>1913</v>
      </c>
      <c r="F400" s="9" t="s">
        <v>1973</v>
      </c>
      <c r="G400" s="9">
        <v>10</v>
      </c>
      <c r="H400" s="9">
        <v>7</v>
      </c>
      <c r="I400" s="9">
        <v>0</v>
      </c>
      <c r="J400">
        <f t="shared" si="6"/>
        <v>3</v>
      </c>
    </row>
    <row r="401" spans="1:10">
      <c r="A401" s="5">
        <v>33701497</v>
      </c>
      <c r="B401" s="6" t="s">
        <v>1868</v>
      </c>
      <c r="C401" s="5" t="s">
        <v>64</v>
      </c>
      <c r="D401" s="5" t="s">
        <v>2141</v>
      </c>
      <c r="E401" s="9" t="s">
        <v>1904</v>
      </c>
      <c r="F401" s="9" t="s">
        <v>1975</v>
      </c>
      <c r="G401" s="9">
        <v>0</v>
      </c>
      <c r="H401" s="9">
        <v>0</v>
      </c>
      <c r="I401" s="9">
        <v>0</v>
      </c>
      <c r="J401">
        <f t="shared" si="6"/>
        <v>0</v>
      </c>
    </row>
    <row r="402" spans="1:10">
      <c r="A402" s="5">
        <v>33701697</v>
      </c>
      <c r="B402" s="6" t="s">
        <v>111</v>
      </c>
      <c r="C402" s="5" t="s">
        <v>67</v>
      </c>
      <c r="D402" s="5" t="s">
        <v>2141</v>
      </c>
      <c r="E402" s="9" t="s">
        <v>1904</v>
      </c>
      <c r="F402" s="9" t="s">
        <v>1977</v>
      </c>
      <c r="G402" s="9">
        <v>3</v>
      </c>
      <c r="H402" s="9">
        <v>0</v>
      </c>
      <c r="I402" s="9">
        <v>0</v>
      </c>
      <c r="J402">
        <f t="shared" si="6"/>
        <v>3</v>
      </c>
    </row>
    <row r="403" spans="1:10">
      <c r="A403" s="5">
        <v>33701743</v>
      </c>
      <c r="B403" s="6" t="s">
        <v>1793</v>
      </c>
      <c r="C403" s="5" t="s">
        <v>67</v>
      </c>
      <c r="D403" s="5" t="s">
        <v>2141</v>
      </c>
      <c r="E403" s="9" t="s">
        <v>1898</v>
      </c>
      <c r="F403" s="9" t="s">
        <v>1976</v>
      </c>
      <c r="G403" s="9">
        <v>0</v>
      </c>
      <c r="H403" s="9">
        <v>0</v>
      </c>
      <c r="I403" s="9">
        <v>0</v>
      </c>
      <c r="J403">
        <f t="shared" si="6"/>
        <v>0</v>
      </c>
    </row>
    <row r="404" spans="1:10">
      <c r="A404" s="5">
        <v>33701768</v>
      </c>
      <c r="B404" s="6" t="s">
        <v>2088</v>
      </c>
      <c r="C404" s="5" t="s">
        <v>64</v>
      </c>
      <c r="D404" s="5" t="s">
        <v>2141</v>
      </c>
      <c r="E404" s="9" t="s">
        <v>1898</v>
      </c>
      <c r="F404" s="9" t="s">
        <v>1975</v>
      </c>
      <c r="G404" s="9">
        <v>0</v>
      </c>
      <c r="H404" s="9">
        <v>0</v>
      </c>
      <c r="I404" s="9">
        <v>0</v>
      </c>
      <c r="J404">
        <f t="shared" si="6"/>
        <v>0</v>
      </c>
    </row>
    <row r="405" spans="1:10">
      <c r="A405" s="5">
        <v>33701774</v>
      </c>
      <c r="B405" s="6" t="s">
        <v>17</v>
      </c>
      <c r="C405" s="5" t="s">
        <v>67</v>
      </c>
      <c r="D405" s="5" t="s">
        <v>2141</v>
      </c>
      <c r="E405" s="9" t="s">
        <v>1898</v>
      </c>
      <c r="F405" s="9" t="s">
        <v>1975</v>
      </c>
      <c r="G405" s="9">
        <v>7</v>
      </c>
      <c r="H405" s="9">
        <v>0</v>
      </c>
      <c r="I405" s="9">
        <v>0</v>
      </c>
      <c r="J405">
        <f t="shared" si="6"/>
        <v>7</v>
      </c>
    </row>
    <row r="406" spans="1:10">
      <c r="A406" s="5">
        <v>33701789</v>
      </c>
      <c r="B406" s="6" t="s">
        <v>1869</v>
      </c>
      <c r="C406" s="5" t="s">
        <v>64</v>
      </c>
      <c r="D406" s="5" t="s">
        <v>2141</v>
      </c>
      <c r="E406" s="9" t="s">
        <v>1899</v>
      </c>
      <c r="F406" s="9" t="s">
        <v>1975</v>
      </c>
      <c r="G406" s="9">
        <v>0</v>
      </c>
      <c r="H406" s="9">
        <v>0</v>
      </c>
      <c r="I406" s="9">
        <v>0</v>
      </c>
      <c r="J406">
        <f t="shared" si="6"/>
        <v>0</v>
      </c>
    </row>
    <row r="407" spans="1:10">
      <c r="A407" s="5">
        <v>33701832</v>
      </c>
      <c r="B407" s="6" t="s">
        <v>42</v>
      </c>
      <c r="C407" s="5" t="s">
        <v>67</v>
      </c>
      <c r="D407" s="5" t="s">
        <v>2141</v>
      </c>
      <c r="E407" s="9" t="s">
        <v>1898</v>
      </c>
      <c r="F407" s="9" t="s">
        <v>1976</v>
      </c>
      <c r="G407" s="9">
        <v>1</v>
      </c>
      <c r="H407" s="9">
        <v>0</v>
      </c>
      <c r="I407" s="9">
        <v>0</v>
      </c>
      <c r="J407">
        <f t="shared" si="6"/>
        <v>1</v>
      </c>
    </row>
    <row r="408" spans="1:10">
      <c r="A408" s="5">
        <v>33701902</v>
      </c>
      <c r="B408" s="6" t="s">
        <v>49</v>
      </c>
      <c r="C408" s="5" t="s">
        <v>67</v>
      </c>
      <c r="D408" s="5" t="s">
        <v>2141</v>
      </c>
      <c r="E408" s="9" t="s">
        <v>1904</v>
      </c>
      <c r="F408" s="9" t="s">
        <v>1977</v>
      </c>
      <c r="G408" s="9">
        <v>3</v>
      </c>
      <c r="H408" s="9">
        <v>0</v>
      </c>
      <c r="I408" s="9">
        <v>0</v>
      </c>
      <c r="J408">
        <f t="shared" si="6"/>
        <v>3</v>
      </c>
    </row>
    <row r="409" spans="1:10">
      <c r="A409" s="5">
        <v>33702077</v>
      </c>
      <c r="B409" s="6" t="s">
        <v>1112</v>
      </c>
      <c r="C409" s="5" t="s">
        <v>64</v>
      </c>
      <c r="D409" s="5" t="s">
        <v>2141</v>
      </c>
      <c r="E409" s="9" t="s">
        <v>1904</v>
      </c>
      <c r="F409" s="9" t="s">
        <v>1975</v>
      </c>
      <c r="G409" s="9">
        <v>0</v>
      </c>
      <c r="H409" s="9">
        <v>1</v>
      </c>
      <c r="I409" s="9">
        <v>0</v>
      </c>
      <c r="J409">
        <f t="shared" si="6"/>
        <v>-1</v>
      </c>
    </row>
    <row r="410" spans="1:10">
      <c r="A410" s="5">
        <v>33702078</v>
      </c>
      <c r="B410" s="6" t="s">
        <v>1113</v>
      </c>
      <c r="C410" s="5" t="s">
        <v>64</v>
      </c>
      <c r="D410" s="5" t="s">
        <v>2141</v>
      </c>
      <c r="E410" s="9" t="s">
        <v>1904</v>
      </c>
      <c r="F410" s="9" t="s">
        <v>1975</v>
      </c>
      <c r="G410" s="9">
        <v>22</v>
      </c>
      <c r="H410" s="9">
        <v>0</v>
      </c>
      <c r="I410" s="9">
        <v>0</v>
      </c>
      <c r="J410">
        <f t="shared" si="6"/>
        <v>22</v>
      </c>
    </row>
    <row r="411" spans="1:10">
      <c r="A411" s="5">
        <v>33702098</v>
      </c>
      <c r="B411" s="6" t="s">
        <v>113</v>
      </c>
      <c r="C411" s="5" t="s">
        <v>64</v>
      </c>
      <c r="D411" s="5" t="s">
        <v>2141</v>
      </c>
      <c r="E411" s="9" t="s">
        <v>1899</v>
      </c>
      <c r="F411" s="9" t="s">
        <v>1975</v>
      </c>
      <c r="G411" s="9">
        <v>74</v>
      </c>
      <c r="H411" s="9">
        <v>10</v>
      </c>
      <c r="I411" s="9">
        <v>0</v>
      </c>
      <c r="J411">
        <f t="shared" si="6"/>
        <v>64</v>
      </c>
    </row>
    <row r="412" spans="1:10">
      <c r="A412" s="5">
        <v>33702110</v>
      </c>
      <c r="B412" s="6" t="s">
        <v>704</v>
      </c>
      <c r="C412" s="5" t="s">
        <v>64</v>
      </c>
      <c r="D412" s="5" t="s">
        <v>2141</v>
      </c>
      <c r="E412" s="9" t="s">
        <v>1898</v>
      </c>
      <c r="F412" s="9" t="s">
        <v>1975</v>
      </c>
      <c r="G412" s="9">
        <v>35</v>
      </c>
      <c r="H412" s="9">
        <v>0</v>
      </c>
      <c r="I412" s="9">
        <v>0</v>
      </c>
      <c r="J412">
        <f t="shared" si="6"/>
        <v>35</v>
      </c>
    </row>
    <row r="413" spans="1:10">
      <c r="A413" s="5">
        <v>33702112</v>
      </c>
      <c r="B413" s="6" t="s">
        <v>115</v>
      </c>
      <c r="C413" s="5" t="s">
        <v>64</v>
      </c>
      <c r="D413" s="5" t="s">
        <v>2141</v>
      </c>
      <c r="E413" s="9" t="s">
        <v>1898</v>
      </c>
      <c r="F413" s="9" t="s">
        <v>1975</v>
      </c>
      <c r="G413" s="9">
        <v>43</v>
      </c>
      <c r="H413" s="9">
        <v>23</v>
      </c>
      <c r="I413" s="9">
        <v>2</v>
      </c>
      <c r="J413">
        <f t="shared" si="6"/>
        <v>18</v>
      </c>
    </row>
    <row r="414" spans="1:10">
      <c r="A414" s="5">
        <v>33702127</v>
      </c>
      <c r="B414" s="6" t="s">
        <v>705</v>
      </c>
      <c r="C414" s="5" t="s">
        <v>64</v>
      </c>
      <c r="D414" s="5" t="s">
        <v>2141</v>
      </c>
      <c r="E414" s="9" t="s">
        <v>1898</v>
      </c>
      <c r="F414" s="9" t="s">
        <v>1975</v>
      </c>
      <c r="G414" s="9">
        <v>85</v>
      </c>
      <c r="H414" s="9">
        <v>2</v>
      </c>
      <c r="I414" s="9">
        <v>0</v>
      </c>
      <c r="J414">
        <f t="shared" si="6"/>
        <v>83</v>
      </c>
    </row>
    <row r="415" spans="1:10">
      <c r="A415" s="5">
        <v>33702133</v>
      </c>
      <c r="B415" s="6" t="s">
        <v>116</v>
      </c>
      <c r="C415" s="5" t="s">
        <v>64</v>
      </c>
      <c r="D415" s="5" t="s">
        <v>2141</v>
      </c>
      <c r="E415" s="9" t="s">
        <v>1898</v>
      </c>
      <c r="F415" s="9" t="s">
        <v>1978</v>
      </c>
      <c r="G415" s="9">
        <v>0</v>
      </c>
      <c r="H415" s="9">
        <v>0</v>
      </c>
      <c r="I415" s="9">
        <v>0</v>
      </c>
      <c r="J415">
        <f t="shared" si="6"/>
        <v>0</v>
      </c>
    </row>
    <row r="416" spans="1:10">
      <c r="A416" s="5">
        <v>33702154</v>
      </c>
      <c r="B416" s="6" t="s">
        <v>117</v>
      </c>
      <c r="C416" s="5" t="s">
        <v>64</v>
      </c>
      <c r="D416" s="5" t="s">
        <v>2141</v>
      </c>
      <c r="E416" s="9" t="s">
        <v>1898</v>
      </c>
      <c r="F416" s="9" t="s">
        <v>1975</v>
      </c>
      <c r="G416" s="9">
        <v>0</v>
      </c>
      <c r="H416" s="9">
        <v>1</v>
      </c>
      <c r="I416" s="9">
        <v>0</v>
      </c>
      <c r="J416">
        <f t="shared" si="6"/>
        <v>-1</v>
      </c>
    </row>
    <row r="417" spans="1:10">
      <c r="A417" s="5">
        <v>33702155</v>
      </c>
      <c r="B417" s="6" t="s">
        <v>118</v>
      </c>
      <c r="C417" s="5" t="s">
        <v>64</v>
      </c>
      <c r="D417" s="5" t="s">
        <v>2141</v>
      </c>
      <c r="E417" s="9" t="s">
        <v>1898</v>
      </c>
      <c r="F417" s="9" t="s">
        <v>1975</v>
      </c>
      <c r="G417" s="9">
        <v>35</v>
      </c>
      <c r="H417" s="9">
        <v>2</v>
      </c>
      <c r="I417" s="9">
        <v>0</v>
      </c>
      <c r="J417">
        <f t="shared" si="6"/>
        <v>33</v>
      </c>
    </row>
    <row r="418" spans="1:10">
      <c r="A418" s="5">
        <v>33702156</v>
      </c>
      <c r="B418" s="6" t="s">
        <v>119</v>
      </c>
      <c r="C418" s="5" t="s">
        <v>64</v>
      </c>
      <c r="D418" s="5" t="s">
        <v>2141</v>
      </c>
      <c r="E418" s="9" t="s">
        <v>1898</v>
      </c>
      <c r="F418" s="9" t="s">
        <v>1975</v>
      </c>
      <c r="G418" s="9">
        <v>9</v>
      </c>
      <c r="H418" s="9">
        <v>1</v>
      </c>
      <c r="I418" s="9">
        <v>0</v>
      </c>
      <c r="J418">
        <f t="shared" si="6"/>
        <v>8</v>
      </c>
    </row>
    <row r="419" spans="1:10">
      <c r="A419" s="5">
        <v>33702157</v>
      </c>
      <c r="B419" s="6" t="s">
        <v>120</v>
      </c>
      <c r="C419" s="5" t="s">
        <v>64</v>
      </c>
      <c r="D419" s="5" t="s">
        <v>2141</v>
      </c>
      <c r="E419" s="9" t="s">
        <v>1898</v>
      </c>
      <c r="F419" s="9" t="s">
        <v>1975</v>
      </c>
      <c r="G419" s="9">
        <v>16</v>
      </c>
      <c r="H419" s="9">
        <v>1</v>
      </c>
      <c r="I419" s="9">
        <v>1</v>
      </c>
      <c r="J419">
        <f t="shared" si="6"/>
        <v>14</v>
      </c>
    </row>
    <row r="420" spans="1:10">
      <c r="A420" s="5">
        <v>33702163</v>
      </c>
      <c r="B420" s="6" t="s">
        <v>708</v>
      </c>
      <c r="C420" s="5" t="s">
        <v>67</v>
      </c>
      <c r="D420" s="5" t="s">
        <v>2141</v>
      </c>
      <c r="E420" s="9" t="s">
        <v>1898</v>
      </c>
      <c r="F420" s="9" t="s">
        <v>1975</v>
      </c>
      <c r="G420" s="9">
        <v>1</v>
      </c>
      <c r="H420" s="9">
        <v>5</v>
      </c>
      <c r="I420" s="9">
        <v>0</v>
      </c>
      <c r="J420">
        <f t="shared" si="6"/>
        <v>-4</v>
      </c>
    </row>
    <row r="421" spans="1:10">
      <c r="A421" s="5">
        <v>33702170</v>
      </c>
      <c r="B421" s="6" t="s">
        <v>709</v>
      </c>
      <c r="C421" s="5" t="s">
        <v>67</v>
      </c>
      <c r="D421" s="5" t="s">
        <v>2141</v>
      </c>
      <c r="E421" s="9" t="s">
        <v>1898</v>
      </c>
      <c r="F421" s="9" t="s">
        <v>1975</v>
      </c>
      <c r="G421" s="9">
        <v>1</v>
      </c>
      <c r="H421" s="9">
        <v>2</v>
      </c>
      <c r="I421" s="9">
        <v>0</v>
      </c>
      <c r="J421">
        <f t="shared" si="6"/>
        <v>-1</v>
      </c>
    </row>
    <row r="422" spans="1:10">
      <c r="A422" s="5">
        <v>33702171</v>
      </c>
      <c r="B422" s="6" t="s">
        <v>623</v>
      </c>
      <c r="C422" s="5" t="s">
        <v>67</v>
      </c>
      <c r="D422" s="5" t="s">
        <v>2141</v>
      </c>
      <c r="E422" s="9" t="s">
        <v>1898</v>
      </c>
      <c r="F422" s="9" t="s">
        <v>1975</v>
      </c>
      <c r="G422" s="9">
        <v>8</v>
      </c>
      <c r="H422" s="9">
        <v>0</v>
      </c>
      <c r="I422" s="9">
        <v>0</v>
      </c>
      <c r="J422">
        <f t="shared" si="6"/>
        <v>8</v>
      </c>
    </row>
    <row r="423" spans="1:10">
      <c r="A423" s="5">
        <v>33702180</v>
      </c>
      <c r="B423" s="6" t="s">
        <v>577</v>
      </c>
      <c r="C423" s="5" t="s">
        <v>67</v>
      </c>
      <c r="D423" s="5" t="s">
        <v>2141</v>
      </c>
      <c r="E423" s="9" t="s">
        <v>1898</v>
      </c>
      <c r="F423" s="9" t="s">
        <v>1975</v>
      </c>
      <c r="G423" s="9">
        <v>19</v>
      </c>
      <c r="H423" s="9">
        <v>2</v>
      </c>
      <c r="I423" s="9">
        <v>0</v>
      </c>
      <c r="J423">
        <f t="shared" si="6"/>
        <v>17</v>
      </c>
    </row>
    <row r="424" spans="1:10">
      <c r="A424" s="5">
        <v>33702187</v>
      </c>
      <c r="B424" s="6" t="s">
        <v>121</v>
      </c>
      <c r="C424" s="5" t="s">
        <v>64</v>
      </c>
      <c r="D424" s="5" t="s">
        <v>2141</v>
      </c>
      <c r="E424" s="9" t="s">
        <v>1899</v>
      </c>
      <c r="F424" s="9" t="s">
        <v>1975</v>
      </c>
      <c r="G424" s="9">
        <v>0</v>
      </c>
      <c r="H424" s="9">
        <v>0</v>
      </c>
      <c r="I424" s="9">
        <v>0</v>
      </c>
      <c r="J424">
        <f t="shared" si="6"/>
        <v>0</v>
      </c>
    </row>
    <row r="425" spans="1:10">
      <c r="A425" s="5">
        <v>33702188</v>
      </c>
      <c r="B425" s="6" t="s">
        <v>702</v>
      </c>
      <c r="C425" s="5" t="s">
        <v>64</v>
      </c>
      <c r="D425" s="5" t="s">
        <v>2141</v>
      </c>
      <c r="E425" s="9" t="s">
        <v>1899</v>
      </c>
      <c r="F425" s="9" t="s">
        <v>1975</v>
      </c>
      <c r="G425" s="9">
        <v>28</v>
      </c>
      <c r="H425" s="9">
        <v>9</v>
      </c>
      <c r="I425" s="9">
        <v>3</v>
      </c>
      <c r="J425">
        <f t="shared" si="6"/>
        <v>16</v>
      </c>
    </row>
    <row r="426" spans="1:10">
      <c r="A426" s="5">
        <v>33702214</v>
      </c>
      <c r="B426" s="6" t="s">
        <v>578</v>
      </c>
      <c r="C426" s="5" t="s">
        <v>67</v>
      </c>
      <c r="D426" s="5" t="s">
        <v>2141</v>
      </c>
      <c r="E426" s="9" t="s">
        <v>1898</v>
      </c>
      <c r="F426" s="9" t="s">
        <v>1975</v>
      </c>
      <c r="G426" s="9">
        <v>0</v>
      </c>
      <c r="H426" s="9">
        <v>0</v>
      </c>
      <c r="I426" s="9">
        <v>0</v>
      </c>
      <c r="J426">
        <f t="shared" si="6"/>
        <v>0</v>
      </c>
    </row>
    <row r="427" spans="1:10">
      <c r="A427" s="5">
        <v>33702272</v>
      </c>
      <c r="B427" s="6" t="s">
        <v>714</v>
      </c>
      <c r="C427" s="5" t="s">
        <v>64</v>
      </c>
      <c r="D427" s="5" t="s">
        <v>2141</v>
      </c>
      <c r="E427" s="9" t="s">
        <v>1904</v>
      </c>
      <c r="F427" s="9" t="s">
        <v>1979</v>
      </c>
      <c r="G427" s="9">
        <v>0</v>
      </c>
      <c r="H427" s="9">
        <v>0</v>
      </c>
      <c r="I427" s="9">
        <v>0</v>
      </c>
      <c r="J427">
        <f t="shared" si="6"/>
        <v>0</v>
      </c>
    </row>
    <row r="428" spans="1:10">
      <c r="A428" s="5">
        <v>33702274</v>
      </c>
      <c r="B428" s="6" t="s">
        <v>712</v>
      </c>
      <c r="C428" s="5" t="s">
        <v>67</v>
      </c>
      <c r="D428" s="5" t="s">
        <v>2141</v>
      </c>
      <c r="E428" s="9" t="s">
        <v>1904</v>
      </c>
      <c r="F428" s="9" t="s">
        <v>1975</v>
      </c>
      <c r="G428" s="9">
        <v>5</v>
      </c>
      <c r="H428" s="9">
        <v>4</v>
      </c>
      <c r="I428" s="9">
        <v>0</v>
      </c>
      <c r="J428">
        <f t="shared" si="6"/>
        <v>1</v>
      </c>
    </row>
    <row r="429" spans="1:10">
      <c r="A429" s="5">
        <v>33702277</v>
      </c>
      <c r="B429" s="6" t="s">
        <v>123</v>
      </c>
      <c r="C429" s="5" t="s">
        <v>64</v>
      </c>
      <c r="D429" s="5" t="s">
        <v>2141</v>
      </c>
      <c r="E429" s="9" t="s">
        <v>1898</v>
      </c>
      <c r="F429" s="9" t="s">
        <v>1975</v>
      </c>
      <c r="G429" s="9">
        <v>16</v>
      </c>
      <c r="H429" s="9">
        <v>7</v>
      </c>
      <c r="I429" s="9">
        <v>0</v>
      </c>
      <c r="J429">
        <f t="shared" si="6"/>
        <v>9</v>
      </c>
    </row>
    <row r="430" spans="1:10">
      <c r="A430" s="5">
        <v>33702281</v>
      </c>
      <c r="B430" s="6" t="s">
        <v>624</v>
      </c>
      <c r="C430" s="5" t="s">
        <v>64</v>
      </c>
      <c r="D430" s="5" t="s">
        <v>2141</v>
      </c>
      <c r="E430" s="9" t="s">
        <v>1898</v>
      </c>
      <c r="F430" s="9" t="s">
        <v>1975</v>
      </c>
      <c r="G430" s="9">
        <v>34</v>
      </c>
      <c r="H430" s="9">
        <v>0</v>
      </c>
      <c r="I430" s="9">
        <v>0</v>
      </c>
      <c r="J430">
        <f t="shared" si="6"/>
        <v>34</v>
      </c>
    </row>
    <row r="431" spans="1:10">
      <c r="A431" s="5">
        <v>33702308</v>
      </c>
      <c r="B431" s="6" t="s">
        <v>124</v>
      </c>
      <c r="C431" s="5" t="s">
        <v>67</v>
      </c>
      <c r="D431" s="5" t="s">
        <v>2141</v>
      </c>
      <c r="E431" s="9" t="s">
        <v>1904</v>
      </c>
      <c r="F431" s="9" t="s">
        <v>1980</v>
      </c>
      <c r="G431" s="9">
        <v>0</v>
      </c>
      <c r="H431" s="9">
        <v>0</v>
      </c>
      <c r="I431" s="9">
        <v>0</v>
      </c>
      <c r="J431">
        <f t="shared" si="6"/>
        <v>0</v>
      </c>
    </row>
    <row r="432" spans="1:10">
      <c r="A432" s="5">
        <v>33702309</v>
      </c>
      <c r="B432" s="6" t="s">
        <v>125</v>
      </c>
      <c r="C432" s="5" t="s">
        <v>67</v>
      </c>
      <c r="D432" s="5" t="s">
        <v>2141</v>
      </c>
      <c r="E432" s="9" t="s">
        <v>1904</v>
      </c>
      <c r="F432" s="9" t="s">
        <v>1979</v>
      </c>
      <c r="G432" s="9">
        <v>13</v>
      </c>
      <c r="H432" s="9">
        <v>4</v>
      </c>
      <c r="I432" s="9">
        <v>0</v>
      </c>
      <c r="J432">
        <f t="shared" si="6"/>
        <v>9</v>
      </c>
    </row>
    <row r="433" spans="1:10">
      <c r="A433" s="5">
        <v>33702331</v>
      </c>
      <c r="B433" s="6" t="s">
        <v>128</v>
      </c>
      <c r="C433" s="5" t="s">
        <v>64</v>
      </c>
      <c r="D433" s="5" t="s">
        <v>2141</v>
      </c>
      <c r="E433" s="9" t="s">
        <v>1904</v>
      </c>
      <c r="F433" s="9" t="s">
        <v>1976</v>
      </c>
      <c r="G433" s="9">
        <v>0</v>
      </c>
      <c r="H433" s="9">
        <v>0</v>
      </c>
      <c r="I433" s="9">
        <v>0</v>
      </c>
      <c r="J433">
        <f t="shared" si="6"/>
        <v>0</v>
      </c>
    </row>
    <row r="434" spans="1:10">
      <c r="A434" s="5">
        <v>33702332</v>
      </c>
      <c r="B434" s="6" t="s">
        <v>129</v>
      </c>
      <c r="C434" s="5" t="s">
        <v>67</v>
      </c>
      <c r="D434" s="5" t="s">
        <v>2141</v>
      </c>
      <c r="E434" s="9" t="s">
        <v>1904</v>
      </c>
      <c r="F434" s="9" t="s">
        <v>1976</v>
      </c>
      <c r="G434" s="9">
        <v>9</v>
      </c>
      <c r="H434" s="9">
        <v>0</v>
      </c>
      <c r="I434" s="9">
        <v>0</v>
      </c>
      <c r="J434">
        <f t="shared" si="6"/>
        <v>9</v>
      </c>
    </row>
    <row r="435" spans="1:10">
      <c r="A435" s="5">
        <v>33702378</v>
      </c>
      <c r="B435" s="6" t="s">
        <v>581</v>
      </c>
      <c r="C435" s="5" t="s">
        <v>64</v>
      </c>
      <c r="D435" s="5" t="s">
        <v>2141</v>
      </c>
      <c r="E435" s="9" t="s">
        <v>1898</v>
      </c>
      <c r="F435" s="9" t="s">
        <v>1976</v>
      </c>
      <c r="G435" s="9">
        <v>23</v>
      </c>
      <c r="H435" s="9">
        <v>2</v>
      </c>
      <c r="I435" s="9">
        <v>0</v>
      </c>
      <c r="J435">
        <f t="shared" si="6"/>
        <v>21</v>
      </c>
    </row>
    <row r="436" spans="1:10">
      <c r="A436" s="5">
        <v>33702406</v>
      </c>
      <c r="B436" s="6" t="s">
        <v>710</v>
      </c>
      <c r="C436" s="5" t="s">
        <v>67</v>
      </c>
      <c r="D436" s="5" t="s">
        <v>2141</v>
      </c>
      <c r="E436" s="9" t="s">
        <v>1898</v>
      </c>
      <c r="F436" s="9" t="s">
        <v>1975</v>
      </c>
      <c r="G436" s="9">
        <v>4</v>
      </c>
      <c r="H436" s="9">
        <v>0</v>
      </c>
      <c r="I436" s="9">
        <v>0</v>
      </c>
      <c r="J436">
        <f t="shared" si="6"/>
        <v>4</v>
      </c>
    </row>
    <row r="437" spans="1:10">
      <c r="A437" s="5">
        <v>33702407</v>
      </c>
      <c r="B437" s="6" t="s">
        <v>711</v>
      </c>
      <c r="C437" s="5" t="s">
        <v>67</v>
      </c>
      <c r="D437" s="5" t="s">
        <v>2141</v>
      </c>
      <c r="E437" s="9" t="s">
        <v>1898</v>
      </c>
      <c r="F437" s="9" t="s">
        <v>1975</v>
      </c>
      <c r="G437" s="9">
        <v>1</v>
      </c>
      <c r="H437" s="9">
        <v>0</v>
      </c>
      <c r="I437" s="9">
        <v>0</v>
      </c>
      <c r="J437">
        <f t="shared" si="6"/>
        <v>1</v>
      </c>
    </row>
    <row r="438" spans="1:10">
      <c r="A438" s="5">
        <v>33702412</v>
      </c>
      <c r="B438" s="6" t="s">
        <v>1788</v>
      </c>
      <c r="C438" s="5" t="s">
        <v>64</v>
      </c>
      <c r="D438" s="5" t="s">
        <v>2141</v>
      </c>
      <c r="E438" s="9" t="s">
        <v>1898</v>
      </c>
      <c r="F438" s="9" t="s">
        <v>1975</v>
      </c>
      <c r="G438" s="9">
        <v>25</v>
      </c>
      <c r="H438" s="9">
        <v>0</v>
      </c>
      <c r="I438" s="9">
        <v>0</v>
      </c>
      <c r="J438">
        <f t="shared" si="6"/>
        <v>25</v>
      </c>
    </row>
    <row r="439" spans="1:10">
      <c r="A439" s="5">
        <v>33702926</v>
      </c>
      <c r="B439" s="6" t="s">
        <v>1049</v>
      </c>
      <c r="C439" s="5" t="s">
        <v>64</v>
      </c>
      <c r="D439" s="5" t="s">
        <v>2141</v>
      </c>
      <c r="E439" s="9" t="s">
        <v>1898</v>
      </c>
      <c r="F439" s="9" t="s">
        <v>1975</v>
      </c>
      <c r="G439" s="9">
        <v>26</v>
      </c>
      <c r="H439" s="9">
        <v>0</v>
      </c>
      <c r="I439" s="9">
        <v>1</v>
      </c>
      <c r="J439">
        <f t="shared" si="6"/>
        <v>25</v>
      </c>
    </row>
    <row r="440" spans="1:10">
      <c r="A440" s="5">
        <v>33702961</v>
      </c>
      <c r="B440" s="6" t="s">
        <v>713</v>
      </c>
      <c r="C440" s="5" t="s">
        <v>67</v>
      </c>
      <c r="D440" s="5" t="s">
        <v>2141</v>
      </c>
      <c r="E440" s="9" t="s">
        <v>1904</v>
      </c>
      <c r="F440" s="9" t="s">
        <v>1975</v>
      </c>
      <c r="G440" s="9">
        <v>0</v>
      </c>
      <c r="H440" s="9">
        <v>2</v>
      </c>
      <c r="I440" s="9">
        <v>1</v>
      </c>
      <c r="J440">
        <f t="shared" si="6"/>
        <v>-3</v>
      </c>
    </row>
    <row r="441" spans="1:10">
      <c r="A441" s="5">
        <v>33702966</v>
      </c>
      <c r="B441" s="6" t="s">
        <v>887</v>
      </c>
      <c r="C441" s="5" t="s">
        <v>67</v>
      </c>
      <c r="D441" s="5" t="s">
        <v>2141</v>
      </c>
      <c r="E441" s="9" t="s">
        <v>1904</v>
      </c>
      <c r="F441" s="9" t="s">
        <v>1976</v>
      </c>
      <c r="G441" s="9">
        <v>0</v>
      </c>
      <c r="H441" s="9">
        <v>1</v>
      </c>
      <c r="I441" s="9">
        <v>0</v>
      </c>
      <c r="J441">
        <f t="shared" si="6"/>
        <v>-1</v>
      </c>
    </row>
    <row r="442" spans="1:10">
      <c r="A442" s="5">
        <v>33702981</v>
      </c>
      <c r="B442" s="6" t="s">
        <v>1420</v>
      </c>
      <c r="C442" s="5" t="s">
        <v>64</v>
      </c>
      <c r="D442" s="5" t="s">
        <v>2141</v>
      </c>
      <c r="E442" s="9" t="s">
        <v>1898</v>
      </c>
      <c r="F442" s="9" t="s">
        <v>1975</v>
      </c>
      <c r="G442" s="9">
        <v>127</v>
      </c>
      <c r="H442" s="9">
        <v>3</v>
      </c>
      <c r="I442" s="9">
        <v>5</v>
      </c>
      <c r="J442">
        <f t="shared" si="6"/>
        <v>119</v>
      </c>
    </row>
    <row r="443" spans="1:10">
      <c r="A443" s="5">
        <v>33702982</v>
      </c>
      <c r="B443" s="6" t="s">
        <v>1040</v>
      </c>
      <c r="C443" s="5" t="s">
        <v>64</v>
      </c>
      <c r="D443" s="5" t="s">
        <v>2141</v>
      </c>
      <c r="E443" s="9" t="s">
        <v>1898</v>
      </c>
      <c r="F443" s="9" t="s">
        <v>1975</v>
      </c>
      <c r="G443" s="9">
        <v>34</v>
      </c>
      <c r="H443" s="9">
        <v>6</v>
      </c>
      <c r="I443" s="9">
        <v>0</v>
      </c>
      <c r="J443">
        <f t="shared" si="6"/>
        <v>28</v>
      </c>
    </row>
    <row r="444" spans="1:10">
      <c r="A444" s="5">
        <v>33702984</v>
      </c>
      <c r="B444" s="6" t="s">
        <v>1107</v>
      </c>
      <c r="C444" s="5" t="s">
        <v>64</v>
      </c>
      <c r="D444" s="5" t="s">
        <v>2141</v>
      </c>
      <c r="E444" s="9" t="s">
        <v>1898</v>
      </c>
      <c r="F444" s="9" t="s">
        <v>1975</v>
      </c>
      <c r="G444" s="9">
        <v>29</v>
      </c>
      <c r="H444" s="9">
        <v>3</v>
      </c>
      <c r="I444" s="9">
        <v>0</v>
      </c>
      <c r="J444">
        <f t="shared" si="6"/>
        <v>26</v>
      </c>
    </row>
    <row r="445" spans="1:10">
      <c r="A445" s="5">
        <v>33702986</v>
      </c>
      <c r="B445" s="6" t="s">
        <v>886</v>
      </c>
      <c r="C445" s="5" t="s">
        <v>67</v>
      </c>
      <c r="D445" s="5" t="s">
        <v>2141</v>
      </c>
      <c r="E445" s="9" t="s">
        <v>1904</v>
      </c>
      <c r="F445" s="9" t="s">
        <v>1975</v>
      </c>
      <c r="G445" s="9">
        <v>2</v>
      </c>
      <c r="H445" s="9">
        <v>1</v>
      </c>
      <c r="I445" s="9">
        <v>0</v>
      </c>
      <c r="J445">
        <f t="shared" si="6"/>
        <v>1</v>
      </c>
    </row>
    <row r="446" spans="1:10">
      <c r="A446" s="5">
        <v>33703004</v>
      </c>
      <c r="B446" s="6" t="s">
        <v>1108</v>
      </c>
      <c r="C446" s="5" t="s">
        <v>64</v>
      </c>
      <c r="D446" s="5" t="s">
        <v>2141</v>
      </c>
      <c r="E446" s="9" t="s">
        <v>1898</v>
      </c>
      <c r="F446" s="9" t="s">
        <v>1975</v>
      </c>
      <c r="G446" s="9">
        <v>12</v>
      </c>
      <c r="H446" s="9">
        <v>12</v>
      </c>
      <c r="I446" s="9">
        <v>0</v>
      </c>
      <c r="J446">
        <f t="shared" si="6"/>
        <v>0</v>
      </c>
    </row>
    <row r="447" spans="1:10">
      <c r="A447" s="5">
        <v>33703012</v>
      </c>
      <c r="B447" s="6" t="s">
        <v>946</v>
      </c>
      <c r="C447" s="5" t="s">
        <v>64</v>
      </c>
      <c r="D447" s="5" t="s">
        <v>2141</v>
      </c>
      <c r="E447" s="9" t="s">
        <v>1898</v>
      </c>
      <c r="F447" s="9" t="s">
        <v>1975</v>
      </c>
      <c r="G447" s="9">
        <v>0</v>
      </c>
      <c r="H447" s="9">
        <v>2</v>
      </c>
      <c r="I447" s="9">
        <v>0</v>
      </c>
      <c r="J447">
        <f t="shared" si="6"/>
        <v>-2</v>
      </c>
    </row>
    <row r="448" spans="1:10">
      <c r="A448" s="5">
        <v>33703013</v>
      </c>
      <c r="B448" s="6" t="s">
        <v>707</v>
      </c>
      <c r="C448" s="5" t="s">
        <v>64</v>
      </c>
      <c r="D448" s="5" t="s">
        <v>2141</v>
      </c>
      <c r="E448" s="9" t="s">
        <v>1898</v>
      </c>
      <c r="F448" s="9" t="s">
        <v>1975</v>
      </c>
      <c r="G448" s="9">
        <v>9</v>
      </c>
      <c r="H448" s="9">
        <v>0</v>
      </c>
      <c r="I448" s="9">
        <v>0</v>
      </c>
      <c r="J448">
        <f t="shared" si="6"/>
        <v>9</v>
      </c>
    </row>
    <row r="449" spans="1:10">
      <c r="A449" s="5">
        <v>33703019</v>
      </c>
      <c r="B449" s="6" t="s">
        <v>1041</v>
      </c>
      <c r="C449" s="5" t="s">
        <v>64</v>
      </c>
      <c r="D449" s="5" t="s">
        <v>2141</v>
      </c>
      <c r="E449" s="9" t="s">
        <v>1899</v>
      </c>
      <c r="F449" s="9" t="s">
        <v>1975</v>
      </c>
      <c r="G449" s="9">
        <v>22</v>
      </c>
      <c r="H449" s="9">
        <v>3</v>
      </c>
      <c r="I449" s="9">
        <v>0</v>
      </c>
      <c r="J449">
        <f t="shared" si="6"/>
        <v>19</v>
      </c>
    </row>
    <row r="450" spans="1:10">
      <c r="A450" s="5">
        <v>33703065</v>
      </c>
      <c r="B450" s="6" t="s">
        <v>987</v>
      </c>
      <c r="C450" s="5" t="s">
        <v>64</v>
      </c>
      <c r="D450" s="5" t="s">
        <v>2141</v>
      </c>
      <c r="E450" s="9" t="s">
        <v>1904</v>
      </c>
      <c r="F450" s="9" t="s">
        <v>1976</v>
      </c>
      <c r="G450" s="9">
        <v>0</v>
      </c>
      <c r="H450" s="9">
        <v>7</v>
      </c>
      <c r="I450" s="9">
        <v>0</v>
      </c>
      <c r="J450">
        <f t="shared" si="6"/>
        <v>-7</v>
      </c>
    </row>
    <row r="451" spans="1:10">
      <c r="A451" s="5">
        <v>33703066</v>
      </c>
      <c r="B451" s="6" t="s">
        <v>1116</v>
      </c>
      <c r="C451" s="5" t="s">
        <v>64</v>
      </c>
      <c r="D451" s="5" t="s">
        <v>2141</v>
      </c>
      <c r="E451" s="9" t="s">
        <v>1904</v>
      </c>
      <c r="F451" s="9" t="s">
        <v>1979</v>
      </c>
      <c r="G451" s="9">
        <v>0</v>
      </c>
      <c r="H451" s="9">
        <v>7</v>
      </c>
      <c r="I451" s="9">
        <v>0</v>
      </c>
      <c r="J451">
        <f t="shared" si="6"/>
        <v>-7</v>
      </c>
    </row>
    <row r="452" spans="1:10">
      <c r="A452" s="5">
        <v>33703068</v>
      </c>
      <c r="B452" s="6" t="s">
        <v>1114</v>
      </c>
      <c r="C452" s="5" t="s">
        <v>64</v>
      </c>
      <c r="D452" s="5" t="s">
        <v>2141</v>
      </c>
      <c r="E452" s="9" t="s">
        <v>1904</v>
      </c>
      <c r="F452" s="9" t="s">
        <v>1975</v>
      </c>
      <c r="G452" s="9">
        <v>11</v>
      </c>
      <c r="H452" s="9">
        <v>0</v>
      </c>
      <c r="I452" s="9">
        <v>0</v>
      </c>
      <c r="J452">
        <f t="shared" si="6"/>
        <v>11</v>
      </c>
    </row>
    <row r="453" spans="1:10">
      <c r="A453" s="5">
        <v>33703069</v>
      </c>
      <c r="B453" s="6" t="s">
        <v>1115</v>
      </c>
      <c r="C453" s="5" t="s">
        <v>64</v>
      </c>
      <c r="D453" s="5" t="s">
        <v>2141</v>
      </c>
      <c r="E453" s="9" t="s">
        <v>1898</v>
      </c>
      <c r="F453" s="9" t="s">
        <v>1978</v>
      </c>
      <c r="G453" s="9">
        <v>10</v>
      </c>
      <c r="H453" s="9">
        <v>0</v>
      </c>
      <c r="I453" s="9">
        <v>0</v>
      </c>
      <c r="J453">
        <f t="shared" ref="J453:J516" si="7">G453-H453-I453</f>
        <v>10</v>
      </c>
    </row>
    <row r="454" spans="1:10">
      <c r="A454" s="5">
        <v>33703080</v>
      </c>
      <c r="B454" s="6" t="s">
        <v>947</v>
      </c>
      <c r="C454" s="5" t="s">
        <v>64</v>
      </c>
      <c r="D454" s="5" t="s">
        <v>2141</v>
      </c>
      <c r="E454" s="9" t="s">
        <v>1898</v>
      </c>
      <c r="F454" s="9" t="s">
        <v>1975</v>
      </c>
      <c r="G454" s="9">
        <v>23</v>
      </c>
      <c r="H454" s="9">
        <v>4</v>
      </c>
      <c r="I454" s="9">
        <v>1</v>
      </c>
      <c r="J454">
        <f t="shared" si="7"/>
        <v>18</v>
      </c>
    </row>
    <row r="455" spans="1:10">
      <c r="A455" s="5">
        <v>33703081</v>
      </c>
      <c r="B455" s="6" t="s">
        <v>1110</v>
      </c>
      <c r="C455" s="5" t="s">
        <v>64</v>
      </c>
      <c r="D455" s="5" t="s">
        <v>2141</v>
      </c>
      <c r="E455" s="9" t="s">
        <v>1898</v>
      </c>
      <c r="F455" s="9" t="s">
        <v>1975</v>
      </c>
      <c r="G455" s="9">
        <v>42</v>
      </c>
      <c r="H455" s="9">
        <v>2</v>
      </c>
      <c r="I455" s="9">
        <v>0</v>
      </c>
      <c r="J455">
        <f t="shared" si="7"/>
        <v>40</v>
      </c>
    </row>
    <row r="456" spans="1:10">
      <c r="A456" s="5">
        <v>33703082</v>
      </c>
      <c r="B456" s="6" t="s">
        <v>948</v>
      </c>
      <c r="C456" s="5" t="s">
        <v>64</v>
      </c>
      <c r="D456" s="5" t="s">
        <v>2141</v>
      </c>
      <c r="E456" s="9" t="s">
        <v>1898</v>
      </c>
      <c r="F456" s="9" t="s">
        <v>1975</v>
      </c>
      <c r="G456" s="9">
        <v>48</v>
      </c>
      <c r="H456" s="9">
        <v>4</v>
      </c>
      <c r="I456" s="9">
        <v>0</v>
      </c>
      <c r="J456">
        <f t="shared" si="7"/>
        <v>44</v>
      </c>
    </row>
    <row r="457" spans="1:10">
      <c r="A457" s="5">
        <v>33703083</v>
      </c>
      <c r="B457" s="6" t="s">
        <v>949</v>
      </c>
      <c r="C457" s="5" t="s">
        <v>64</v>
      </c>
      <c r="D457" s="5" t="s">
        <v>2141</v>
      </c>
      <c r="E457" s="9" t="s">
        <v>1898</v>
      </c>
      <c r="F457" s="9" t="s">
        <v>1975</v>
      </c>
      <c r="G457" s="9">
        <v>16</v>
      </c>
      <c r="H457" s="9">
        <v>6</v>
      </c>
      <c r="I457" s="9">
        <v>1</v>
      </c>
      <c r="J457">
        <f t="shared" si="7"/>
        <v>9</v>
      </c>
    </row>
    <row r="458" spans="1:10">
      <c r="A458" s="5">
        <v>33703088</v>
      </c>
      <c r="B458" s="6" t="s">
        <v>950</v>
      </c>
      <c r="C458" s="5" t="s">
        <v>64</v>
      </c>
      <c r="D458" s="5" t="s">
        <v>2141</v>
      </c>
      <c r="E458" s="9" t="s">
        <v>1904</v>
      </c>
      <c r="F458" s="9" t="s">
        <v>1979</v>
      </c>
      <c r="G458" s="9">
        <v>6</v>
      </c>
      <c r="H458" s="9">
        <v>2</v>
      </c>
      <c r="I458" s="9">
        <v>0</v>
      </c>
      <c r="J458">
        <f t="shared" si="7"/>
        <v>4</v>
      </c>
    </row>
    <row r="459" spans="1:10">
      <c r="A459" s="5">
        <v>33703163</v>
      </c>
      <c r="B459" s="6" t="s">
        <v>1557</v>
      </c>
      <c r="C459" s="5" t="s">
        <v>939</v>
      </c>
      <c r="D459" s="5" t="s">
        <v>2141</v>
      </c>
      <c r="E459" s="9" t="s">
        <v>1904</v>
      </c>
      <c r="F459" s="9" t="s">
        <v>1978</v>
      </c>
      <c r="G459" s="9">
        <v>10</v>
      </c>
      <c r="H459" s="9">
        <v>1</v>
      </c>
      <c r="I459" s="9">
        <v>3</v>
      </c>
      <c r="J459">
        <f t="shared" si="7"/>
        <v>6</v>
      </c>
    </row>
    <row r="460" spans="1:10">
      <c r="A460" s="5">
        <v>33703233</v>
      </c>
      <c r="B460" s="6" t="s">
        <v>1558</v>
      </c>
      <c r="C460" s="5" t="s">
        <v>939</v>
      </c>
      <c r="D460" s="5" t="s">
        <v>2141</v>
      </c>
      <c r="E460" s="9" t="s">
        <v>1904</v>
      </c>
      <c r="F460" s="9" t="s">
        <v>1978</v>
      </c>
      <c r="G460" s="9">
        <v>7</v>
      </c>
      <c r="H460" s="9">
        <v>0</v>
      </c>
      <c r="I460" s="9">
        <v>2</v>
      </c>
      <c r="J460">
        <f t="shared" si="7"/>
        <v>5</v>
      </c>
    </row>
    <row r="461" spans="1:10">
      <c r="A461" s="5">
        <v>33703234</v>
      </c>
      <c r="B461" s="6" t="s">
        <v>1559</v>
      </c>
      <c r="C461" s="5" t="s">
        <v>939</v>
      </c>
      <c r="D461" s="5" t="s">
        <v>2141</v>
      </c>
      <c r="E461" s="9" t="s">
        <v>1904</v>
      </c>
      <c r="F461" s="9" t="s">
        <v>1978</v>
      </c>
      <c r="G461" s="9">
        <v>0</v>
      </c>
      <c r="H461" s="9">
        <v>1</v>
      </c>
      <c r="I461" s="9">
        <v>2</v>
      </c>
      <c r="J461">
        <f t="shared" si="7"/>
        <v>-3</v>
      </c>
    </row>
    <row r="462" spans="1:10">
      <c r="A462" s="5">
        <v>33703236</v>
      </c>
      <c r="B462" s="6" t="s">
        <v>1560</v>
      </c>
      <c r="C462" s="5" t="s">
        <v>939</v>
      </c>
      <c r="D462" s="5" t="s">
        <v>2141</v>
      </c>
      <c r="E462" s="9" t="s">
        <v>1904</v>
      </c>
      <c r="F462" s="9" t="s">
        <v>1978</v>
      </c>
      <c r="G462" s="9">
        <v>18</v>
      </c>
      <c r="H462" s="9">
        <v>2</v>
      </c>
      <c r="I462" s="9">
        <v>1</v>
      </c>
      <c r="J462">
        <f t="shared" si="7"/>
        <v>15</v>
      </c>
    </row>
    <row r="463" spans="1:10">
      <c r="A463" s="5">
        <v>33703237</v>
      </c>
      <c r="B463" s="6" t="s">
        <v>1561</v>
      </c>
      <c r="C463" s="5" t="s">
        <v>939</v>
      </c>
      <c r="D463" s="5" t="s">
        <v>2141</v>
      </c>
      <c r="E463" s="9" t="s">
        <v>1904</v>
      </c>
      <c r="F463" s="9" t="s">
        <v>1979</v>
      </c>
      <c r="G463" s="9">
        <v>0</v>
      </c>
      <c r="H463" s="9">
        <v>4</v>
      </c>
      <c r="I463" s="9">
        <v>2</v>
      </c>
      <c r="J463">
        <f t="shared" si="7"/>
        <v>-6</v>
      </c>
    </row>
    <row r="464" spans="1:10">
      <c r="A464" s="5">
        <v>33703241</v>
      </c>
      <c r="B464" s="6" t="s">
        <v>1111</v>
      </c>
      <c r="C464" s="5" t="s">
        <v>64</v>
      </c>
      <c r="D464" s="5" t="s">
        <v>2141</v>
      </c>
      <c r="E464" s="9" t="s">
        <v>1898</v>
      </c>
      <c r="F464" s="9" t="s">
        <v>1975</v>
      </c>
      <c r="G464" s="9">
        <v>22</v>
      </c>
      <c r="H464" s="9">
        <v>0</v>
      </c>
      <c r="I464" s="9">
        <v>0</v>
      </c>
      <c r="J464">
        <f t="shared" si="7"/>
        <v>22</v>
      </c>
    </row>
    <row r="465" spans="1:10">
      <c r="A465" s="5">
        <v>33703242</v>
      </c>
      <c r="B465" s="6" t="s">
        <v>1106</v>
      </c>
      <c r="C465" s="5" t="s">
        <v>64</v>
      </c>
      <c r="D465" s="5" t="s">
        <v>2141</v>
      </c>
      <c r="E465" s="9" t="s">
        <v>1899</v>
      </c>
      <c r="F465" s="9" t="s">
        <v>1975</v>
      </c>
      <c r="G465" s="9">
        <v>45</v>
      </c>
      <c r="H465" s="9">
        <v>22</v>
      </c>
      <c r="I465" s="9">
        <v>0</v>
      </c>
      <c r="J465">
        <f t="shared" si="7"/>
        <v>23</v>
      </c>
    </row>
    <row r="466" spans="1:10">
      <c r="A466" s="5">
        <v>33703245</v>
      </c>
      <c r="B466" s="6" t="s">
        <v>2128</v>
      </c>
      <c r="C466" s="5" t="s">
        <v>939</v>
      </c>
      <c r="D466" s="5" t="s">
        <v>2141</v>
      </c>
      <c r="E466" s="9" t="s">
        <v>1904</v>
      </c>
      <c r="F466" s="9" t="s">
        <v>1979</v>
      </c>
      <c r="G466" s="9">
        <v>0</v>
      </c>
      <c r="H466" s="9">
        <v>0</v>
      </c>
      <c r="I466" s="9">
        <v>1</v>
      </c>
      <c r="J466">
        <f t="shared" si="7"/>
        <v>-1</v>
      </c>
    </row>
    <row r="467" spans="1:10">
      <c r="A467" s="5">
        <v>33703248</v>
      </c>
      <c r="B467" s="6" t="s">
        <v>2129</v>
      </c>
      <c r="C467" s="5" t="s">
        <v>939</v>
      </c>
      <c r="D467" s="5" t="s">
        <v>2141</v>
      </c>
      <c r="E467" s="9" t="s">
        <v>1904</v>
      </c>
      <c r="F467" s="9" t="s">
        <v>1979</v>
      </c>
      <c r="G467" s="9">
        <v>0</v>
      </c>
      <c r="H467" s="9">
        <v>0</v>
      </c>
      <c r="I467" s="9">
        <v>1</v>
      </c>
      <c r="J467">
        <f t="shared" si="7"/>
        <v>-1</v>
      </c>
    </row>
    <row r="468" spans="1:10">
      <c r="A468" s="5">
        <v>33703272</v>
      </c>
      <c r="B468" s="6" t="s">
        <v>1737</v>
      </c>
      <c r="C468" s="5" t="s">
        <v>939</v>
      </c>
      <c r="D468" s="5" t="s">
        <v>2141</v>
      </c>
      <c r="E468" s="9" t="s">
        <v>1904</v>
      </c>
      <c r="F468" s="9" t="s">
        <v>1977</v>
      </c>
      <c r="G468" s="9">
        <v>1</v>
      </c>
      <c r="H468" s="9">
        <v>0</v>
      </c>
      <c r="I468" s="9">
        <v>1</v>
      </c>
      <c r="J468">
        <f t="shared" si="7"/>
        <v>0</v>
      </c>
    </row>
    <row r="469" spans="1:10">
      <c r="A469" s="5">
        <v>33703310</v>
      </c>
      <c r="B469" s="6" t="s">
        <v>2130</v>
      </c>
      <c r="C469" s="5" t="s">
        <v>939</v>
      </c>
      <c r="D469" s="5" t="s">
        <v>2141</v>
      </c>
      <c r="E469" s="9" t="s">
        <v>1904</v>
      </c>
      <c r="F469" s="9" t="s">
        <v>1979</v>
      </c>
      <c r="G469" s="9">
        <v>0</v>
      </c>
      <c r="H469" s="9">
        <v>0</v>
      </c>
      <c r="I469" s="9">
        <v>1</v>
      </c>
      <c r="J469">
        <f t="shared" si="7"/>
        <v>-1</v>
      </c>
    </row>
    <row r="470" spans="1:10">
      <c r="A470" s="5">
        <v>33703322</v>
      </c>
      <c r="B470" s="6" t="s">
        <v>1647</v>
      </c>
      <c r="C470" s="5" t="s">
        <v>64</v>
      </c>
      <c r="D470" s="5" t="s">
        <v>2141</v>
      </c>
      <c r="E470" s="9" t="s">
        <v>1898</v>
      </c>
      <c r="F470" s="9" t="s">
        <v>1978</v>
      </c>
      <c r="G470" s="9">
        <v>10</v>
      </c>
      <c r="H470" s="9">
        <v>7</v>
      </c>
      <c r="I470" s="9">
        <v>0</v>
      </c>
      <c r="J470">
        <f t="shared" si="7"/>
        <v>3</v>
      </c>
    </row>
    <row r="471" spans="1:10">
      <c r="A471" s="5">
        <v>33703364</v>
      </c>
      <c r="B471" s="6" t="s">
        <v>1645</v>
      </c>
      <c r="C471" s="5" t="s">
        <v>67</v>
      </c>
      <c r="D471" s="5" t="s">
        <v>2141</v>
      </c>
      <c r="E471" s="9" t="s">
        <v>1898</v>
      </c>
      <c r="F471" s="9" t="s">
        <v>1975</v>
      </c>
      <c r="G471" s="9">
        <v>45</v>
      </c>
      <c r="H471" s="9">
        <v>0</v>
      </c>
      <c r="I471" s="9">
        <v>0</v>
      </c>
      <c r="J471">
        <f t="shared" si="7"/>
        <v>45</v>
      </c>
    </row>
    <row r="472" spans="1:10">
      <c r="A472" s="5">
        <v>33703366</v>
      </c>
      <c r="B472" s="6" t="s">
        <v>1646</v>
      </c>
      <c r="C472" s="5" t="s">
        <v>67</v>
      </c>
      <c r="D472" s="5" t="s">
        <v>2141</v>
      </c>
      <c r="E472" s="9" t="s">
        <v>1898</v>
      </c>
      <c r="F472" s="9" t="s">
        <v>1975</v>
      </c>
      <c r="G472" s="9">
        <v>27</v>
      </c>
      <c r="H472" s="9">
        <v>1</v>
      </c>
      <c r="I472" s="9">
        <v>0</v>
      </c>
      <c r="J472">
        <f t="shared" si="7"/>
        <v>26</v>
      </c>
    </row>
    <row r="473" spans="1:10">
      <c r="A473" s="5">
        <v>33703405</v>
      </c>
      <c r="B473" s="6" t="s">
        <v>1774</v>
      </c>
      <c r="C473" s="5" t="s">
        <v>64</v>
      </c>
      <c r="D473" s="5" t="s">
        <v>2141</v>
      </c>
      <c r="E473" s="9" t="s">
        <v>1898</v>
      </c>
      <c r="F473" s="9" t="s">
        <v>1975</v>
      </c>
      <c r="G473" s="9">
        <v>34</v>
      </c>
      <c r="H473" s="9">
        <v>0</v>
      </c>
      <c r="I473" s="9">
        <v>0</v>
      </c>
      <c r="J473">
        <f t="shared" si="7"/>
        <v>34</v>
      </c>
    </row>
    <row r="474" spans="1:10">
      <c r="A474" s="5">
        <v>33703406</v>
      </c>
      <c r="B474" s="6" t="s">
        <v>1775</v>
      </c>
      <c r="C474" s="5" t="s">
        <v>64</v>
      </c>
      <c r="D474" s="5" t="s">
        <v>2141</v>
      </c>
      <c r="E474" s="9" t="s">
        <v>1898</v>
      </c>
      <c r="F474" s="9" t="s">
        <v>1975</v>
      </c>
      <c r="G474" s="9">
        <v>29</v>
      </c>
      <c r="H474" s="9">
        <v>1</v>
      </c>
      <c r="I474" s="9">
        <v>0</v>
      </c>
      <c r="J474">
        <f t="shared" si="7"/>
        <v>28</v>
      </c>
    </row>
    <row r="475" spans="1:10">
      <c r="A475" s="5">
        <v>33703464</v>
      </c>
      <c r="B475" s="6" t="s">
        <v>2131</v>
      </c>
      <c r="C475" s="5" t="s">
        <v>939</v>
      </c>
      <c r="D475" s="5" t="s">
        <v>2141</v>
      </c>
      <c r="E475" s="9" t="s">
        <v>1904</v>
      </c>
      <c r="F475" s="9" t="s">
        <v>1977</v>
      </c>
      <c r="G475" s="9">
        <v>0</v>
      </c>
      <c r="H475" s="9">
        <v>0</v>
      </c>
      <c r="I475" s="9">
        <v>0</v>
      </c>
      <c r="J475">
        <f t="shared" si="7"/>
        <v>0</v>
      </c>
    </row>
    <row r="476" spans="1:10">
      <c r="A476" s="5">
        <v>33801125</v>
      </c>
      <c r="B476" s="6" t="s">
        <v>130</v>
      </c>
      <c r="C476" s="5" t="s">
        <v>64</v>
      </c>
      <c r="D476" s="5" t="s">
        <v>2141</v>
      </c>
      <c r="E476" s="9" t="s">
        <v>1912</v>
      </c>
      <c r="F476" s="9" t="s">
        <v>1981</v>
      </c>
      <c r="G476" s="9">
        <v>39</v>
      </c>
      <c r="H476" s="9">
        <v>0</v>
      </c>
      <c r="I476" s="9">
        <v>0</v>
      </c>
      <c r="J476">
        <f t="shared" si="7"/>
        <v>39</v>
      </c>
    </row>
    <row r="477" spans="1:10">
      <c r="A477" s="5">
        <v>33801134</v>
      </c>
      <c r="B477" s="6" t="s">
        <v>131</v>
      </c>
      <c r="C477" s="5" t="s">
        <v>64</v>
      </c>
      <c r="D477" s="5" t="s">
        <v>2141</v>
      </c>
      <c r="E477" s="9" t="s">
        <v>1911</v>
      </c>
      <c r="F477" s="9" t="s">
        <v>1981</v>
      </c>
      <c r="G477" s="9">
        <v>10</v>
      </c>
      <c r="H477" s="9">
        <v>0</v>
      </c>
      <c r="I477" s="9">
        <v>0</v>
      </c>
      <c r="J477">
        <f t="shared" si="7"/>
        <v>10</v>
      </c>
    </row>
    <row r="478" spans="1:10">
      <c r="A478" s="5">
        <v>33801227</v>
      </c>
      <c r="B478" s="6" t="s">
        <v>723</v>
      </c>
      <c r="C478" s="5" t="s">
        <v>67</v>
      </c>
      <c r="D478" s="5" t="s">
        <v>2141</v>
      </c>
      <c r="E478" s="9" t="s">
        <v>1908</v>
      </c>
      <c r="F478" s="9" t="s">
        <v>1982</v>
      </c>
      <c r="G478" s="9">
        <v>0</v>
      </c>
      <c r="H478" s="9">
        <v>0</v>
      </c>
      <c r="I478" s="9">
        <v>0</v>
      </c>
      <c r="J478">
        <f t="shared" si="7"/>
        <v>0</v>
      </c>
    </row>
    <row r="479" spans="1:10">
      <c r="A479" s="5">
        <v>33801435</v>
      </c>
      <c r="B479" s="6" t="s">
        <v>132</v>
      </c>
      <c r="C479" s="5" t="s">
        <v>64</v>
      </c>
      <c r="D479" s="5" t="s">
        <v>2141</v>
      </c>
      <c r="E479" s="9" t="s">
        <v>1908</v>
      </c>
      <c r="F479" s="9" t="s">
        <v>1983</v>
      </c>
      <c r="G479" s="9">
        <v>0</v>
      </c>
      <c r="H479" s="9">
        <v>3</v>
      </c>
      <c r="I479" s="9">
        <v>1</v>
      </c>
      <c r="J479">
        <f t="shared" si="7"/>
        <v>-4</v>
      </c>
    </row>
    <row r="480" spans="1:10">
      <c r="A480" s="5">
        <v>33801466</v>
      </c>
      <c r="B480" s="6" t="s">
        <v>136</v>
      </c>
      <c r="C480" s="5" t="s">
        <v>64</v>
      </c>
      <c r="D480" s="5" t="s">
        <v>2141</v>
      </c>
      <c r="E480" s="9" t="s">
        <v>1908</v>
      </c>
      <c r="F480" s="9" t="s">
        <v>1982</v>
      </c>
      <c r="G480" s="9">
        <v>1</v>
      </c>
      <c r="H480" s="9">
        <v>0</v>
      </c>
      <c r="I480" s="9">
        <v>0</v>
      </c>
      <c r="J480">
        <f t="shared" si="7"/>
        <v>1</v>
      </c>
    </row>
    <row r="481" spans="1:10">
      <c r="A481" s="5">
        <v>33801520</v>
      </c>
      <c r="B481" s="6" t="s">
        <v>722</v>
      </c>
      <c r="C481" s="5" t="s">
        <v>67</v>
      </c>
      <c r="D481" s="5" t="s">
        <v>2141</v>
      </c>
      <c r="E481" s="9" t="s">
        <v>1908</v>
      </c>
      <c r="F481" s="9" t="s">
        <v>1982</v>
      </c>
      <c r="G481" s="9">
        <v>0</v>
      </c>
      <c r="H481" s="9">
        <v>0</v>
      </c>
      <c r="I481" s="9">
        <v>0</v>
      </c>
      <c r="J481">
        <f t="shared" si="7"/>
        <v>0</v>
      </c>
    </row>
    <row r="482" spans="1:10">
      <c r="A482" s="5">
        <v>33801539</v>
      </c>
      <c r="B482" s="6" t="s">
        <v>137</v>
      </c>
      <c r="C482" s="5" t="s">
        <v>67</v>
      </c>
      <c r="D482" s="5" t="s">
        <v>2141</v>
      </c>
      <c r="E482" s="9" t="s">
        <v>1909</v>
      </c>
      <c r="F482" s="9" t="s">
        <v>1985</v>
      </c>
      <c r="G482" s="9">
        <v>0</v>
      </c>
      <c r="H482" s="9">
        <v>0</v>
      </c>
      <c r="I482" s="9">
        <v>0</v>
      </c>
      <c r="J482">
        <f t="shared" si="7"/>
        <v>0</v>
      </c>
    </row>
    <row r="483" spans="1:10">
      <c r="A483" s="5">
        <v>33801656</v>
      </c>
      <c r="B483" s="6" t="s">
        <v>138</v>
      </c>
      <c r="C483" s="5" t="s">
        <v>67</v>
      </c>
      <c r="D483" s="5" t="s">
        <v>2141</v>
      </c>
      <c r="E483" s="9" t="s">
        <v>1908</v>
      </c>
      <c r="F483" s="9" t="s">
        <v>1982</v>
      </c>
      <c r="G483" s="9">
        <v>7</v>
      </c>
      <c r="H483" s="9">
        <v>0</v>
      </c>
      <c r="I483" s="9">
        <v>0</v>
      </c>
      <c r="J483">
        <f t="shared" si="7"/>
        <v>7</v>
      </c>
    </row>
    <row r="484" spans="1:10">
      <c r="A484" s="5">
        <v>33801691</v>
      </c>
      <c r="B484" s="6" t="s">
        <v>139</v>
      </c>
      <c r="C484" s="5" t="s">
        <v>64</v>
      </c>
      <c r="D484" s="5" t="s">
        <v>2141</v>
      </c>
      <c r="E484" s="9" t="s">
        <v>1902</v>
      </c>
      <c r="F484" s="9" t="s">
        <v>1983</v>
      </c>
      <c r="G484" s="9">
        <v>0</v>
      </c>
      <c r="H484" s="9">
        <v>0</v>
      </c>
      <c r="I484" s="9">
        <v>0</v>
      </c>
      <c r="J484">
        <f t="shared" si="7"/>
        <v>0</v>
      </c>
    </row>
    <row r="485" spans="1:10">
      <c r="A485" s="5">
        <v>33801692</v>
      </c>
      <c r="B485" s="6" t="s">
        <v>140</v>
      </c>
      <c r="C485" s="5" t="s">
        <v>64</v>
      </c>
      <c r="D485" s="5" t="s">
        <v>2141</v>
      </c>
      <c r="E485" s="9" t="s">
        <v>1902</v>
      </c>
      <c r="F485" s="9" t="s">
        <v>1983</v>
      </c>
      <c r="G485" s="9">
        <v>8</v>
      </c>
      <c r="H485" s="9">
        <v>0</v>
      </c>
      <c r="I485" s="9">
        <v>0</v>
      </c>
      <c r="J485">
        <f t="shared" si="7"/>
        <v>8</v>
      </c>
    </row>
    <row r="486" spans="1:10">
      <c r="A486" s="5">
        <v>33801774</v>
      </c>
      <c r="B486" s="6" t="s">
        <v>143</v>
      </c>
      <c r="C486" s="5" t="s">
        <v>67</v>
      </c>
      <c r="D486" s="5" t="s">
        <v>2141</v>
      </c>
      <c r="E486" s="9" t="s">
        <v>1908</v>
      </c>
      <c r="F486" s="9" t="s">
        <v>1982</v>
      </c>
      <c r="G486" s="9">
        <v>0</v>
      </c>
      <c r="H486" s="9">
        <v>2</v>
      </c>
      <c r="I486" s="9">
        <v>0</v>
      </c>
      <c r="J486">
        <f t="shared" si="7"/>
        <v>-2</v>
      </c>
    </row>
    <row r="487" spans="1:10">
      <c r="A487" s="5">
        <v>33801784</v>
      </c>
      <c r="B487" s="6" t="s">
        <v>629</v>
      </c>
      <c r="C487" s="5" t="s">
        <v>64</v>
      </c>
      <c r="D487" s="5" t="s">
        <v>2141</v>
      </c>
      <c r="E487" s="9" t="s">
        <v>1907</v>
      </c>
      <c r="F487" s="9" t="s">
        <v>1983</v>
      </c>
      <c r="G487" s="9">
        <v>4</v>
      </c>
      <c r="H487" s="9">
        <v>3</v>
      </c>
      <c r="I487" s="9">
        <v>0</v>
      </c>
      <c r="J487">
        <f t="shared" si="7"/>
        <v>1</v>
      </c>
    </row>
    <row r="488" spans="1:10">
      <c r="A488" s="5">
        <v>33801788</v>
      </c>
      <c r="B488" s="6" t="s">
        <v>144</v>
      </c>
      <c r="C488" s="5" t="s">
        <v>64</v>
      </c>
      <c r="D488" s="5" t="s">
        <v>2141</v>
      </c>
      <c r="E488" s="9" t="s">
        <v>1907</v>
      </c>
      <c r="F488" s="9" t="s">
        <v>1983</v>
      </c>
      <c r="G488" s="9">
        <v>12</v>
      </c>
      <c r="H488" s="9">
        <v>7</v>
      </c>
      <c r="I488" s="9">
        <v>1</v>
      </c>
      <c r="J488">
        <f t="shared" si="7"/>
        <v>4</v>
      </c>
    </row>
    <row r="489" spans="1:10">
      <c r="A489" s="5">
        <v>33801790</v>
      </c>
      <c r="B489" s="6" t="s">
        <v>145</v>
      </c>
      <c r="C489" s="5" t="s">
        <v>64</v>
      </c>
      <c r="D489" s="5" t="s">
        <v>2141</v>
      </c>
      <c r="E489" s="9" t="s">
        <v>1907</v>
      </c>
      <c r="F489" s="9" t="s">
        <v>1983</v>
      </c>
      <c r="G489" s="9">
        <v>35</v>
      </c>
      <c r="H489" s="9">
        <v>8</v>
      </c>
      <c r="I489" s="9">
        <v>1</v>
      </c>
      <c r="J489">
        <f t="shared" si="7"/>
        <v>26</v>
      </c>
    </row>
    <row r="490" spans="1:10">
      <c r="A490" s="5">
        <v>33801791</v>
      </c>
      <c r="B490" s="6" t="s">
        <v>146</v>
      </c>
      <c r="C490" s="5" t="s">
        <v>64</v>
      </c>
      <c r="D490" s="5" t="s">
        <v>2141</v>
      </c>
      <c r="E490" s="9" t="s">
        <v>1907</v>
      </c>
      <c r="F490" s="9" t="s">
        <v>1983</v>
      </c>
      <c r="G490" s="9">
        <v>14</v>
      </c>
      <c r="H490" s="9">
        <v>4</v>
      </c>
      <c r="I490" s="9">
        <v>0</v>
      </c>
      <c r="J490">
        <f t="shared" si="7"/>
        <v>10</v>
      </c>
    </row>
    <row r="491" spans="1:10">
      <c r="A491" s="5">
        <v>33801793</v>
      </c>
      <c r="B491" s="6" t="s">
        <v>147</v>
      </c>
      <c r="C491" s="5" t="s">
        <v>64</v>
      </c>
      <c r="D491" s="5" t="s">
        <v>2141</v>
      </c>
      <c r="E491" s="9" t="s">
        <v>1907</v>
      </c>
      <c r="F491" s="9" t="s">
        <v>1983</v>
      </c>
      <c r="G491" s="9">
        <v>0</v>
      </c>
      <c r="H491" s="9">
        <v>0</v>
      </c>
      <c r="I491" s="9">
        <v>0</v>
      </c>
      <c r="J491">
        <f t="shared" si="7"/>
        <v>0</v>
      </c>
    </row>
    <row r="492" spans="1:10">
      <c r="A492" s="5">
        <v>33801794</v>
      </c>
      <c r="B492" s="6" t="s">
        <v>148</v>
      </c>
      <c r="C492" s="5" t="s">
        <v>64</v>
      </c>
      <c r="D492" s="5" t="s">
        <v>2141</v>
      </c>
      <c r="E492" s="9" t="s">
        <v>1907</v>
      </c>
      <c r="F492" s="9" t="s">
        <v>1983</v>
      </c>
      <c r="G492" s="9">
        <v>0</v>
      </c>
      <c r="H492" s="9">
        <v>0</v>
      </c>
      <c r="I492" s="9">
        <v>0</v>
      </c>
      <c r="J492">
        <f t="shared" si="7"/>
        <v>0</v>
      </c>
    </row>
    <row r="493" spans="1:10">
      <c r="A493" s="5">
        <v>33801795</v>
      </c>
      <c r="B493" s="6" t="s">
        <v>724</v>
      </c>
      <c r="C493" s="5" t="s">
        <v>64</v>
      </c>
      <c r="D493" s="5" t="s">
        <v>2141</v>
      </c>
      <c r="E493" s="9" t="s">
        <v>1907</v>
      </c>
      <c r="F493" s="9" t="s">
        <v>1983</v>
      </c>
      <c r="G493" s="9">
        <v>56</v>
      </c>
      <c r="H493" s="9">
        <v>16</v>
      </c>
      <c r="I493" s="9">
        <v>0</v>
      </c>
      <c r="J493">
        <f t="shared" si="7"/>
        <v>40</v>
      </c>
    </row>
    <row r="494" spans="1:10">
      <c r="A494" s="5">
        <v>33801849</v>
      </c>
      <c r="B494" s="6" t="s">
        <v>149</v>
      </c>
      <c r="C494" s="5" t="s">
        <v>64</v>
      </c>
      <c r="D494" s="5" t="s">
        <v>2141</v>
      </c>
      <c r="E494" s="9" t="s">
        <v>1908</v>
      </c>
      <c r="F494" s="9" t="s">
        <v>1982</v>
      </c>
      <c r="G494" s="9">
        <v>1</v>
      </c>
      <c r="H494" s="9">
        <v>0</v>
      </c>
      <c r="I494" s="9">
        <v>1</v>
      </c>
      <c r="J494">
        <f t="shared" si="7"/>
        <v>0</v>
      </c>
    </row>
    <row r="495" spans="1:10">
      <c r="A495" s="5">
        <v>33801850</v>
      </c>
      <c r="B495" s="6" t="s">
        <v>150</v>
      </c>
      <c r="C495" s="5" t="s">
        <v>67</v>
      </c>
      <c r="D495" s="5" t="s">
        <v>2141</v>
      </c>
      <c r="E495" s="9" t="s">
        <v>1908</v>
      </c>
      <c r="F495" s="9" t="s">
        <v>1982</v>
      </c>
      <c r="G495" s="9">
        <v>10</v>
      </c>
      <c r="H495" s="9">
        <v>1</v>
      </c>
      <c r="I495" s="9">
        <v>0</v>
      </c>
      <c r="J495">
        <f t="shared" si="7"/>
        <v>9</v>
      </c>
    </row>
    <row r="496" spans="1:10">
      <c r="A496" s="5">
        <v>33801911</v>
      </c>
      <c r="B496" s="6" t="s">
        <v>719</v>
      </c>
      <c r="C496" s="5" t="s">
        <v>64</v>
      </c>
      <c r="D496" s="5" t="s">
        <v>2141</v>
      </c>
      <c r="E496" s="9" t="s">
        <v>1908</v>
      </c>
      <c r="F496" s="9" t="s">
        <v>1982</v>
      </c>
      <c r="G496" s="9">
        <v>12</v>
      </c>
      <c r="H496" s="9">
        <v>2</v>
      </c>
      <c r="I496" s="9">
        <v>6</v>
      </c>
      <c r="J496">
        <f t="shared" si="7"/>
        <v>4</v>
      </c>
    </row>
    <row r="497" spans="1:10">
      <c r="A497" s="5">
        <v>33801926</v>
      </c>
      <c r="B497" s="6" t="s">
        <v>152</v>
      </c>
      <c r="C497" s="5" t="s">
        <v>67</v>
      </c>
      <c r="D497" s="5" t="s">
        <v>2141</v>
      </c>
      <c r="E497" s="9" t="s">
        <v>1907</v>
      </c>
      <c r="F497" s="9" t="s">
        <v>1983</v>
      </c>
      <c r="G497" s="9">
        <v>12</v>
      </c>
      <c r="H497" s="9">
        <v>0</v>
      </c>
      <c r="I497" s="9">
        <v>0</v>
      </c>
      <c r="J497">
        <f t="shared" si="7"/>
        <v>12</v>
      </c>
    </row>
    <row r="498" spans="1:10">
      <c r="A498" s="5">
        <v>33801928</v>
      </c>
      <c r="B498" s="6" t="s">
        <v>725</v>
      </c>
      <c r="C498" s="5" t="s">
        <v>67</v>
      </c>
      <c r="D498" s="5" t="s">
        <v>2141</v>
      </c>
      <c r="E498" s="9" t="s">
        <v>1907</v>
      </c>
      <c r="F498" s="9" t="s">
        <v>1983</v>
      </c>
      <c r="G498" s="9">
        <v>3</v>
      </c>
      <c r="H498" s="9">
        <v>0</v>
      </c>
      <c r="I498" s="9">
        <v>0</v>
      </c>
      <c r="J498">
        <f t="shared" si="7"/>
        <v>3</v>
      </c>
    </row>
    <row r="499" spans="1:10">
      <c r="A499" s="5">
        <v>33801949</v>
      </c>
      <c r="B499" s="6" t="s">
        <v>1924</v>
      </c>
      <c r="C499" s="5" t="s">
        <v>64</v>
      </c>
      <c r="D499" s="5" t="s">
        <v>2141</v>
      </c>
      <c r="E499" s="9" t="s">
        <v>1902</v>
      </c>
      <c r="F499" s="9" t="s">
        <v>1983</v>
      </c>
      <c r="G499" s="9">
        <v>0</v>
      </c>
      <c r="H499" s="9">
        <v>0</v>
      </c>
      <c r="I499" s="9">
        <v>0</v>
      </c>
      <c r="J499">
        <f t="shared" si="7"/>
        <v>0</v>
      </c>
    </row>
    <row r="500" spans="1:10">
      <c r="A500" s="5">
        <v>33801950</v>
      </c>
      <c r="B500" s="6" t="s">
        <v>154</v>
      </c>
      <c r="C500" s="5" t="s">
        <v>64</v>
      </c>
      <c r="D500" s="5" t="s">
        <v>2141</v>
      </c>
      <c r="E500" s="9" t="s">
        <v>1902</v>
      </c>
      <c r="F500" s="9" t="s">
        <v>1983</v>
      </c>
      <c r="G500" s="9">
        <v>0</v>
      </c>
      <c r="H500" s="9">
        <v>0</v>
      </c>
      <c r="I500" s="9">
        <v>0</v>
      </c>
      <c r="J500">
        <f t="shared" si="7"/>
        <v>0</v>
      </c>
    </row>
    <row r="501" spans="1:10">
      <c r="A501" s="5">
        <v>33801952</v>
      </c>
      <c r="B501" s="6" t="s">
        <v>759</v>
      </c>
      <c r="C501" s="5" t="s">
        <v>67</v>
      </c>
      <c r="D501" s="5" t="s">
        <v>2141</v>
      </c>
      <c r="E501" s="9" t="s">
        <v>1902</v>
      </c>
      <c r="F501" s="9" t="s">
        <v>1983</v>
      </c>
      <c r="G501" s="9">
        <v>19</v>
      </c>
      <c r="H501" s="9">
        <v>1</v>
      </c>
      <c r="I501" s="9">
        <v>0</v>
      </c>
      <c r="J501">
        <f t="shared" si="7"/>
        <v>18</v>
      </c>
    </row>
    <row r="502" spans="1:10">
      <c r="A502" s="5">
        <v>33801957</v>
      </c>
      <c r="B502" s="6" t="s">
        <v>5</v>
      </c>
      <c r="C502" s="5" t="s">
        <v>64</v>
      </c>
      <c r="D502" s="5" t="s">
        <v>2141</v>
      </c>
      <c r="E502" s="9" t="s">
        <v>1902</v>
      </c>
      <c r="F502" s="9" t="s">
        <v>1983</v>
      </c>
      <c r="G502" s="9">
        <v>1</v>
      </c>
      <c r="H502" s="9">
        <v>0</v>
      </c>
      <c r="I502" s="9">
        <v>0</v>
      </c>
      <c r="J502">
        <f t="shared" si="7"/>
        <v>1</v>
      </c>
    </row>
    <row r="503" spans="1:10">
      <c r="A503" s="5">
        <v>33801961</v>
      </c>
      <c r="B503" s="6" t="s">
        <v>757</v>
      </c>
      <c r="C503" s="5" t="s">
        <v>64</v>
      </c>
      <c r="D503" s="5" t="s">
        <v>2141</v>
      </c>
      <c r="E503" s="9" t="s">
        <v>1902</v>
      </c>
      <c r="F503" s="9" t="s">
        <v>1983</v>
      </c>
      <c r="G503" s="9">
        <v>2</v>
      </c>
      <c r="H503" s="9">
        <v>0</v>
      </c>
      <c r="I503" s="9">
        <v>0</v>
      </c>
      <c r="J503">
        <f t="shared" si="7"/>
        <v>2</v>
      </c>
    </row>
    <row r="504" spans="1:10">
      <c r="A504" s="5">
        <v>33801976</v>
      </c>
      <c r="B504" s="6" t="s">
        <v>158</v>
      </c>
      <c r="C504" s="5" t="s">
        <v>64</v>
      </c>
      <c r="D504" s="5" t="s">
        <v>2141</v>
      </c>
      <c r="E504" s="9" t="s">
        <v>1908</v>
      </c>
      <c r="F504" s="9" t="s">
        <v>1982</v>
      </c>
      <c r="G504" s="9">
        <v>0</v>
      </c>
      <c r="H504" s="9">
        <v>2</v>
      </c>
      <c r="I504" s="9">
        <v>0</v>
      </c>
      <c r="J504">
        <f t="shared" si="7"/>
        <v>-2</v>
      </c>
    </row>
    <row r="505" spans="1:10">
      <c r="A505" s="5">
        <v>33801977</v>
      </c>
      <c r="B505" s="6" t="s">
        <v>159</v>
      </c>
      <c r="C505" s="5" t="s">
        <v>64</v>
      </c>
      <c r="D505" s="5" t="s">
        <v>2141</v>
      </c>
      <c r="E505" s="9" t="s">
        <v>1908</v>
      </c>
      <c r="F505" s="9" t="s">
        <v>1982</v>
      </c>
      <c r="G505" s="9">
        <v>0</v>
      </c>
      <c r="H505" s="9">
        <v>4</v>
      </c>
      <c r="I505" s="9">
        <v>0</v>
      </c>
      <c r="J505">
        <f t="shared" si="7"/>
        <v>-4</v>
      </c>
    </row>
    <row r="506" spans="1:10">
      <c r="A506" s="5">
        <v>33801982</v>
      </c>
      <c r="B506" s="6" t="s">
        <v>160</v>
      </c>
      <c r="C506" s="5" t="s">
        <v>64</v>
      </c>
      <c r="D506" s="5" t="s">
        <v>2141</v>
      </c>
      <c r="E506" s="9" t="s">
        <v>1908</v>
      </c>
      <c r="F506" s="9" t="s">
        <v>1982</v>
      </c>
      <c r="G506" s="9">
        <v>0</v>
      </c>
      <c r="H506" s="9">
        <v>10</v>
      </c>
      <c r="I506" s="9">
        <v>0</v>
      </c>
      <c r="J506">
        <f t="shared" si="7"/>
        <v>-10</v>
      </c>
    </row>
    <row r="507" spans="1:10">
      <c r="A507" s="5">
        <v>33801984</v>
      </c>
      <c r="B507" s="6" t="s">
        <v>43</v>
      </c>
      <c r="C507" s="5" t="s">
        <v>64</v>
      </c>
      <c r="D507" s="5" t="s">
        <v>2141</v>
      </c>
      <c r="E507" s="9" t="s">
        <v>1908</v>
      </c>
      <c r="F507" s="9" t="s">
        <v>1982</v>
      </c>
      <c r="G507" s="9">
        <v>1</v>
      </c>
      <c r="H507" s="9">
        <v>0</v>
      </c>
      <c r="I507" s="9">
        <v>0</v>
      </c>
      <c r="J507">
        <f t="shared" si="7"/>
        <v>1</v>
      </c>
    </row>
    <row r="508" spans="1:10">
      <c r="A508" s="5">
        <v>33802009</v>
      </c>
      <c r="B508" s="6" t="s">
        <v>720</v>
      </c>
      <c r="C508" s="5" t="s">
        <v>64</v>
      </c>
      <c r="D508" s="5" t="s">
        <v>2141</v>
      </c>
      <c r="E508" s="9" t="s">
        <v>1908</v>
      </c>
      <c r="F508" s="9" t="s">
        <v>1982</v>
      </c>
      <c r="G508" s="9">
        <v>8</v>
      </c>
      <c r="H508" s="9">
        <v>1</v>
      </c>
      <c r="I508" s="9">
        <v>1</v>
      </c>
      <c r="J508">
        <f t="shared" si="7"/>
        <v>6</v>
      </c>
    </row>
    <row r="509" spans="1:10">
      <c r="A509" s="5">
        <v>33802028</v>
      </c>
      <c r="B509" s="6" t="s">
        <v>1117</v>
      </c>
      <c r="C509" s="5" t="s">
        <v>64</v>
      </c>
      <c r="D509" s="5" t="s">
        <v>2141</v>
      </c>
      <c r="E509" s="9" t="s">
        <v>1908</v>
      </c>
      <c r="F509" s="9" t="s">
        <v>1982</v>
      </c>
      <c r="G509" s="9">
        <v>40</v>
      </c>
      <c r="H509" s="9">
        <v>3</v>
      </c>
      <c r="I509" s="9">
        <v>0</v>
      </c>
      <c r="J509">
        <f t="shared" si="7"/>
        <v>37</v>
      </c>
    </row>
    <row r="510" spans="1:10">
      <c r="A510" s="5">
        <v>33802033</v>
      </c>
      <c r="B510" s="6" t="s">
        <v>20</v>
      </c>
      <c r="C510" s="5" t="s">
        <v>67</v>
      </c>
      <c r="D510" s="5" t="s">
        <v>2141</v>
      </c>
      <c r="E510" s="9" t="s">
        <v>1908</v>
      </c>
      <c r="F510" s="9" t="s">
        <v>1982</v>
      </c>
      <c r="G510" s="9">
        <v>2</v>
      </c>
      <c r="H510" s="9">
        <v>0</v>
      </c>
      <c r="I510" s="9">
        <v>0</v>
      </c>
      <c r="J510">
        <f t="shared" si="7"/>
        <v>2</v>
      </c>
    </row>
    <row r="511" spans="1:10">
      <c r="A511" s="5">
        <v>33802042</v>
      </c>
      <c r="B511" s="6" t="s">
        <v>630</v>
      </c>
      <c r="C511" s="5" t="s">
        <v>67</v>
      </c>
      <c r="D511" s="5" t="s">
        <v>2141</v>
      </c>
      <c r="E511" s="9" t="s">
        <v>1908</v>
      </c>
      <c r="F511" s="9" t="s">
        <v>1982</v>
      </c>
      <c r="G511" s="9">
        <v>7</v>
      </c>
      <c r="H511" s="9">
        <v>1</v>
      </c>
      <c r="I511" s="9">
        <v>0</v>
      </c>
      <c r="J511">
        <f t="shared" si="7"/>
        <v>6</v>
      </c>
    </row>
    <row r="512" spans="1:10">
      <c r="A512" s="5">
        <v>33802043</v>
      </c>
      <c r="B512" s="6" t="s">
        <v>631</v>
      </c>
      <c r="C512" s="5" t="s">
        <v>67</v>
      </c>
      <c r="D512" s="5" t="s">
        <v>2141</v>
      </c>
      <c r="E512" s="9" t="s">
        <v>1908</v>
      </c>
      <c r="F512" s="9" t="s">
        <v>1982</v>
      </c>
      <c r="G512" s="9">
        <v>15</v>
      </c>
      <c r="H512" s="9">
        <v>1</v>
      </c>
      <c r="I512" s="9">
        <v>0</v>
      </c>
      <c r="J512">
        <f t="shared" si="7"/>
        <v>14</v>
      </c>
    </row>
    <row r="513" spans="1:10">
      <c r="A513" s="5">
        <v>33802076</v>
      </c>
      <c r="B513" s="6" t="s">
        <v>1119</v>
      </c>
      <c r="C513" s="5" t="s">
        <v>64</v>
      </c>
      <c r="D513" s="5" t="s">
        <v>2141</v>
      </c>
      <c r="E513" s="9" t="s">
        <v>1908</v>
      </c>
      <c r="F513" s="9" t="s">
        <v>1982</v>
      </c>
      <c r="G513" s="9">
        <v>0</v>
      </c>
      <c r="H513" s="9">
        <v>0</v>
      </c>
      <c r="I513" s="9">
        <v>0</v>
      </c>
      <c r="J513">
        <f t="shared" si="7"/>
        <v>0</v>
      </c>
    </row>
    <row r="514" spans="1:10">
      <c r="A514" s="5">
        <v>33802614</v>
      </c>
      <c r="B514" s="6" t="s">
        <v>1254</v>
      </c>
      <c r="C514" s="5" t="s">
        <v>64</v>
      </c>
      <c r="D514" s="5" t="s">
        <v>2141</v>
      </c>
      <c r="E514" s="9" t="s">
        <v>1902</v>
      </c>
      <c r="F514" s="9" t="s">
        <v>1983</v>
      </c>
      <c r="G514" s="9">
        <v>6</v>
      </c>
      <c r="H514" s="9">
        <v>1</v>
      </c>
      <c r="I514" s="9">
        <v>0</v>
      </c>
      <c r="J514">
        <f t="shared" si="7"/>
        <v>5</v>
      </c>
    </row>
    <row r="515" spans="1:10">
      <c r="A515" s="5">
        <v>33802665</v>
      </c>
      <c r="B515" s="6" t="s">
        <v>760</v>
      </c>
      <c r="C515" s="5" t="s">
        <v>67</v>
      </c>
      <c r="D515" s="5" t="s">
        <v>2141</v>
      </c>
      <c r="E515" s="9" t="s">
        <v>1902</v>
      </c>
      <c r="F515" s="9" t="s">
        <v>1983</v>
      </c>
      <c r="G515" s="9">
        <v>0</v>
      </c>
      <c r="H515" s="9">
        <v>2</v>
      </c>
      <c r="I515" s="9">
        <v>0</v>
      </c>
      <c r="J515">
        <f t="shared" si="7"/>
        <v>-2</v>
      </c>
    </row>
    <row r="516" spans="1:10">
      <c r="A516" s="5">
        <v>33802670</v>
      </c>
      <c r="B516" s="6" t="s">
        <v>758</v>
      </c>
      <c r="C516" s="5" t="s">
        <v>64</v>
      </c>
      <c r="D516" s="5" t="s">
        <v>2141</v>
      </c>
      <c r="E516" s="9" t="s">
        <v>1902</v>
      </c>
      <c r="F516" s="9" t="s">
        <v>1983</v>
      </c>
      <c r="G516" s="9">
        <v>0</v>
      </c>
      <c r="H516" s="9">
        <v>0</v>
      </c>
      <c r="I516" s="9">
        <v>0</v>
      </c>
      <c r="J516">
        <f t="shared" si="7"/>
        <v>0</v>
      </c>
    </row>
    <row r="517" spans="1:10">
      <c r="A517" s="5">
        <v>33802672</v>
      </c>
      <c r="B517" s="6" t="s">
        <v>892</v>
      </c>
      <c r="C517" s="5" t="s">
        <v>64</v>
      </c>
      <c r="D517" s="5" t="s">
        <v>2141</v>
      </c>
      <c r="E517" s="9" t="s">
        <v>1902</v>
      </c>
      <c r="F517" s="9" t="s">
        <v>1983</v>
      </c>
      <c r="G517" s="9">
        <v>7</v>
      </c>
      <c r="H517" s="9">
        <v>24</v>
      </c>
      <c r="I517" s="9">
        <v>1</v>
      </c>
      <c r="J517">
        <f t="shared" ref="J517:J580" si="8">G517-H517-I517</f>
        <v>-18</v>
      </c>
    </row>
    <row r="518" spans="1:10">
      <c r="A518" s="5">
        <v>33802714</v>
      </c>
      <c r="B518" s="6" t="s">
        <v>1792</v>
      </c>
      <c r="C518" s="5" t="s">
        <v>64</v>
      </c>
      <c r="D518" s="5" t="s">
        <v>2141</v>
      </c>
      <c r="E518" s="9" t="s">
        <v>1902</v>
      </c>
      <c r="F518" s="9" t="s">
        <v>1983</v>
      </c>
      <c r="G518" s="9">
        <v>5</v>
      </c>
      <c r="H518" s="9">
        <v>0</v>
      </c>
      <c r="I518" s="9">
        <v>0</v>
      </c>
      <c r="J518">
        <f t="shared" si="8"/>
        <v>5</v>
      </c>
    </row>
    <row r="519" spans="1:10">
      <c r="A519" s="5">
        <v>33802721</v>
      </c>
      <c r="B519" s="6" t="s">
        <v>1121</v>
      </c>
      <c r="C519" s="5" t="s">
        <v>64</v>
      </c>
      <c r="D519" s="5" t="s">
        <v>2141</v>
      </c>
      <c r="E519" s="9" t="s">
        <v>1908</v>
      </c>
      <c r="F519" s="9" t="s">
        <v>1983</v>
      </c>
      <c r="G519" s="9">
        <v>0</v>
      </c>
      <c r="H519" s="9">
        <v>15</v>
      </c>
      <c r="I519" s="9">
        <v>0</v>
      </c>
      <c r="J519">
        <f t="shared" si="8"/>
        <v>-15</v>
      </c>
    </row>
    <row r="520" spans="1:10">
      <c r="A520" s="5">
        <v>33802722</v>
      </c>
      <c r="B520" s="6" t="s">
        <v>888</v>
      </c>
      <c r="C520" s="5" t="s">
        <v>64</v>
      </c>
      <c r="D520" s="5" t="s">
        <v>2141</v>
      </c>
      <c r="E520" s="9" t="s">
        <v>1908</v>
      </c>
      <c r="F520" s="9" t="s">
        <v>1983</v>
      </c>
      <c r="G520" s="9">
        <v>4</v>
      </c>
      <c r="H520" s="9">
        <v>0</v>
      </c>
      <c r="I520" s="9">
        <v>0</v>
      </c>
      <c r="J520">
        <f t="shared" si="8"/>
        <v>4</v>
      </c>
    </row>
    <row r="521" spans="1:10">
      <c r="A521" s="5">
        <v>33802723</v>
      </c>
      <c r="B521" s="6" t="s">
        <v>890</v>
      </c>
      <c r="C521" s="5" t="s">
        <v>64</v>
      </c>
      <c r="D521" s="5" t="s">
        <v>2141</v>
      </c>
      <c r="E521" s="9" t="s">
        <v>1909</v>
      </c>
      <c r="F521" s="9" t="s">
        <v>1984</v>
      </c>
      <c r="G521" s="9">
        <v>16</v>
      </c>
      <c r="H521" s="9">
        <v>15</v>
      </c>
      <c r="I521" s="9">
        <v>1</v>
      </c>
      <c r="J521">
        <f t="shared" si="8"/>
        <v>0</v>
      </c>
    </row>
    <row r="522" spans="1:10">
      <c r="A522" s="5">
        <v>33802730</v>
      </c>
      <c r="B522" s="6" t="s">
        <v>889</v>
      </c>
      <c r="C522" s="5" t="s">
        <v>64</v>
      </c>
      <c r="D522" s="5" t="s">
        <v>2141</v>
      </c>
      <c r="E522" s="9" t="s">
        <v>1908</v>
      </c>
      <c r="F522" s="9" t="s">
        <v>1983</v>
      </c>
      <c r="G522" s="9">
        <v>26</v>
      </c>
      <c r="H522" s="9">
        <v>2</v>
      </c>
      <c r="I522" s="9">
        <v>3</v>
      </c>
      <c r="J522">
        <f t="shared" si="8"/>
        <v>21</v>
      </c>
    </row>
    <row r="523" spans="1:10">
      <c r="A523" s="5">
        <v>33802748</v>
      </c>
      <c r="B523" s="6" t="s">
        <v>1122</v>
      </c>
      <c r="C523" s="5" t="s">
        <v>64</v>
      </c>
      <c r="D523" s="5" t="s">
        <v>2141</v>
      </c>
      <c r="E523" s="9" t="s">
        <v>1908</v>
      </c>
      <c r="F523" s="9" t="s">
        <v>1983</v>
      </c>
      <c r="G523" s="9">
        <v>5</v>
      </c>
      <c r="H523" s="9">
        <v>0</v>
      </c>
      <c r="I523" s="9">
        <v>1</v>
      </c>
      <c r="J523">
        <f t="shared" si="8"/>
        <v>4</v>
      </c>
    </row>
    <row r="524" spans="1:10">
      <c r="A524" s="5">
        <v>33802749</v>
      </c>
      <c r="B524" s="6" t="s">
        <v>1125</v>
      </c>
      <c r="C524" s="5" t="s">
        <v>64</v>
      </c>
      <c r="D524" s="5" t="s">
        <v>2141</v>
      </c>
      <c r="E524" s="9" t="s">
        <v>1909</v>
      </c>
      <c r="F524" s="9" t="s">
        <v>1984</v>
      </c>
      <c r="G524" s="9">
        <v>4</v>
      </c>
      <c r="H524" s="9">
        <v>0</v>
      </c>
      <c r="I524" s="9">
        <v>0</v>
      </c>
      <c r="J524">
        <f t="shared" si="8"/>
        <v>4</v>
      </c>
    </row>
    <row r="525" spans="1:10">
      <c r="A525" s="5">
        <v>33802752</v>
      </c>
      <c r="B525" s="6" t="s">
        <v>1123</v>
      </c>
      <c r="C525" s="5" t="s">
        <v>64</v>
      </c>
      <c r="D525" s="5" t="s">
        <v>2141</v>
      </c>
      <c r="E525" s="9" t="s">
        <v>1908</v>
      </c>
      <c r="F525" s="9" t="s">
        <v>1983</v>
      </c>
      <c r="G525" s="9">
        <v>0</v>
      </c>
      <c r="H525" s="9">
        <v>2</v>
      </c>
      <c r="I525" s="9">
        <v>0</v>
      </c>
      <c r="J525">
        <f t="shared" si="8"/>
        <v>-2</v>
      </c>
    </row>
    <row r="526" spans="1:10">
      <c r="A526" s="5">
        <v>33802770</v>
      </c>
      <c r="B526" s="6" t="s">
        <v>1565</v>
      </c>
      <c r="C526" s="5" t="s">
        <v>939</v>
      </c>
      <c r="D526" s="5" t="s">
        <v>2141</v>
      </c>
      <c r="E526" s="9" t="s">
        <v>1902</v>
      </c>
      <c r="F526" s="9" t="s">
        <v>1983</v>
      </c>
      <c r="G526" s="9">
        <v>18</v>
      </c>
      <c r="H526" s="9">
        <v>1</v>
      </c>
      <c r="I526" s="9">
        <v>2</v>
      </c>
      <c r="J526">
        <f t="shared" si="8"/>
        <v>15</v>
      </c>
    </row>
    <row r="527" spans="1:10">
      <c r="A527" s="5">
        <v>33802772</v>
      </c>
      <c r="B527" s="6" t="s">
        <v>1566</v>
      </c>
      <c r="C527" s="5" t="s">
        <v>939</v>
      </c>
      <c r="D527" s="5" t="s">
        <v>2141</v>
      </c>
      <c r="E527" s="9" t="s">
        <v>1902</v>
      </c>
      <c r="F527" s="9" t="s">
        <v>1983</v>
      </c>
      <c r="G527" s="9">
        <v>21</v>
      </c>
      <c r="H527" s="9">
        <v>3</v>
      </c>
      <c r="I527" s="9">
        <v>0</v>
      </c>
      <c r="J527">
        <f t="shared" si="8"/>
        <v>18</v>
      </c>
    </row>
    <row r="528" spans="1:10">
      <c r="A528" s="5">
        <v>33802789</v>
      </c>
      <c r="B528" s="6" t="s">
        <v>1421</v>
      </c>
      <c r="C528" s="5" t="s">
        <v>67</v>
      </c>
      <c r="D528" s="5" t="s">
        <v>2141</v>
      </c>
      <c r="E528" s="9" t="s">
        <v>1908</v>
      </c>
      <c r="F528" s="9" t="s">
        <v>1982</v>
      </c>
      <c r="G528" s="9">
        <v>12</v>
      </c>
      <c r="H528" s="9">
        <v>0</v>
      </c>
      <c r="I528" s="9">
        <v>0</v>
      </c>
      <c r="J528">
        <f t="shared" si="8"/>
        <v>12</v>
      </c>
    </row>
    <row r="529" spans="1:10">
      <c r="A529" s="5">
        <v>33802790</v>
      </c>
      <c r="B529" s="6" t="s">
        <v>1422</v>
      </c>
      <c r="C529" s="5" t="s">
        <v>67</v>
      </c>
      <c r="D529" s="5" t="s">
        <v>2141</v>
      </c>
      <c r="E529" s="9" t="s">
        <v>1909</v>
      </c>
      <c r="F529" s="9" t="s">
        <v>1985</v>
      </c>
      <c r="G529" s="9">
        <v>0</v>
      </c>
      <c r="H529" s="9">
        <v>4</v>
      </c>
      <c r="I529" s="9">
        <v>0</v>
      </c>
      <c r="J529">
        <f t="shared" si="8"/>
        <v>-4</v>
      </c>
    </row>
    <row r="530" spans="1:10">
      <c r="A530" s="5">
        <v>33802854</v>
      </c>
      <c r="B530" s="6" t="s">
        <v>2089</v>
      </c>
      <c r="C530" s="5" t="s">
        <v>64</v>
      </c>
      <c r="D530" s="5" t="s">
        <v>2141</v>
      </c>
      <c r="E530" s="9" t="s">
        <v>1908</v>
      </c>
      <c r="F530" s="9" t="s">
        <v>1983</v>
      </c>
      <c r="G530" s="9">
        <v>0</v>
      </c>
      <c r="H530" s="9">
        <v>0</v>
      </c>
      <c r="I530" s="9">
        <v>0</v>
      </c>
      <c r="J530">
        <f t="shared" si="8"/>
        <v>0</v>
      </c>
    </row>
    <row r="531" spans="1:10">
      <c r="A531" s="5">
        <v>33802895</v>
      </c>
      <c r="B531" s="6" t="s">
        <v>1255</v>
      </c>
      <c r="C531" s="5" t="s">
        <v>64</v>
      </c>
      <c r="D531" s="5" t="s">
        <v>2141</v>
      </c>
      <c r="E531" s="9" t="s">
        <v>1902</v>
      </c>
      <c r="F531" s="9" t="s">
        <v>1983</v>
      </c>
      <c r="G531" s="9">
        <v>0</v>
      </c>
      <c r="H531" s="9">
        <v>0</v>
      </c>
      <c r="I531" s="9">
        <v>0</v>
      </c>
      <c r="J531">
        <f t="shared" si="8"/>
        <v>0</v>
      </c>
    </row>
    <row r="532" spans="1:10">
      <c r="A532" s="5">
        <v>33802896</v>
      </c>
      <c r="B532" s="6" t="s">
        <v>1256</v>
      </c>
      <c r="C532" s="5" t="s">
        <v>64</v>
      </c>
      <c r="D532" s="5" t="s">
        <v>2141</v>
      </c>
      <c r="E532" s="9" t="s">
        <v>1902</v>
      </c>
      <c r="F532" s="9" t="s">
        <v>1983</v>
      </c>
      <c r="G532" s="9">
        <v>25</v>
      </c>
      <c r="H532" s="9">
        <v>1</v>
      </c>
      <c r="I532" s="9">
        <v>6</v>
      </c>
      <c r="J532">
        <f t="shared" si="8"/>
        <v>18</v>
      </c>
    </row>
    <row r="533" spans="1:10">
      <c r="A533" s="5">
        <v>33802897</v>
      </c>
      <c r="B533" s="6" t="s">
        <v>1257</v>
      </c>
      <c r="C533" s="5" t="s">
        <v>64</v>
      </c>
      <c r="D533" s="5" t="s">
        <v>2141</v>
      </c>
      <c r="E533" s="9" t="s">
        <v>1902</v>
      </c>
      <c r="F533" s="9" t="s">
        <v>1983</v>
      </c>
      <c r="G533" s="9">
        <v>0</v>
      </c>
      <c r="H533" s="9">
        <v>0</v>
      </c>
      <c r="I533" s="9">
        <v>0</v>
      </c>
      <c r="J533">
        <f t="shared" si="8"/>
        <v>0</v>
      </c>
    </row>
    <row r="534" spans="1:10">
      <c r="A534" s="5">
        <v>33802903</v>
      </c>
      <c r="B534" s="6" t="s">
        <v>1120</v>
      </c>
      <c r="C534" s="5" t="s">
        <v>64</v>
      </c>
      <c r="D534" s="5" t="s">
        <v>2141</v>
      </c>
      <c r="E534" s="9" t="s">
        <v>1908</v>
      </c>
      <c r="F534" s="9" t="s">
        <v>1982</v>
      </c>
      <c r="G534" s="9">
        <v>13</v>
      </c>
      <c r="H534" s="9">
        <v>2</v>
      </c>
      <c r="I534" s="9">
        <v>0</v>
      </c>
      <c r="J534">
        <f t="shared" si="8"/>
        <v>11</v>
      </c>
    </row>
    <row r="535" spans="1:10">
      <c r="A535" s="5">
        <v>33802904</v>
      </c>
      <c r="B535" s="6" t="s">
        <v>1124</v>
      </c>
      <c r="C535" s="5" t="s">
        <v>64</v>
      </c>
      <c r="D535" s="5" t="s">
        <v>2141</v>
      </c>
      <c r="E535" s="9" t="s">
        <v>1907</v>
      </c>
      <c r="F535" s="9" t="s">
        <v>1983</v>
      </c>
      <c r="G535" s="9">
        <v>27</v>
      </c>
      <c r="H535" s="9">
        <v>15</v>
      </c>
      <c r="I535" s="9">
        <v>0</v>
      </c>
      <c r="J535">
        <f t="shared" si="8"/>
        <v>12</v>
      </c>
    </row>
    <row r="536" spans="1:10">
      <c r="A536" s="5">
        <v>33802910</v>
      </c>
      <c r="B536" s="6" t="s">
        <v>1562</v>
      </c>
      <c r="C536" s="5" t="s">
        <v>939</v>
      </c>
      <c r="D536" s="5" t="s">
        <v>2141</v>
      </c>
      <c r="E536" s="9" t="s">
        <v>1908</v>
      </c>
      <c r="F536" s="9" t="s">
        <v>1982</v>
      </c>
      <c r="G536" s="9">
        <v>27</v>
      </c>
      <c r="H536" s="9">
        <v>0</v>
      </c>
      <c r="I536" s="9">
        <v>0</v>
      </c>
      <c r="J536">
        <f t="shared" si="8"/>
        <v>27</v>
      </c>
    </row>
    <row r="537" spans="1:10">
      <c r="A537" s="5">
        <v>33802932</v>
      </c>
      <c r="B537" s="6" t="s">
        <v>1834</v>
      </c>
      <c r="C537" s="5" t="s">
        <v>64</v>
      </c>
      <c r="D537" s="5" t="s">
        <v>2141</v>
      </c>
      <c r="E537" s="9" t="s">
        <v>1907</v>
      </c>
      <c r="F537" s="9" t="s">
        <v>1983</v>
      </c>
      <c r="G537" s="9">
        <v>9</v>
      </c>
      <c r="H537" s="9">
        <v>0</v>
      </c>
      <c r="I537" s="9">
        <v>0</v>
      </c>
      <c r="J537">
        <f t="shared" si="8"/>
        <v>9</v>
      </c>
    </row>
    <row r="538" spans="1:10">
      <c r="A538" s="5">
        <v>33802944</v>
      </c>
      <c r="B538" s="6" t="s">
        <v>1432</v>
      </c>
      <c r="C538" s="5" t="s">
        <v>64</v>
      </c>
      <c r="D538" s="5" t="s">
        <v>2141</v>
      </c>
      <c r="E538" s="9" t="s">
        <v>1902</v>
      </c>
      <c r="F538" s="9" t="s">
        <v>1983</v>
      </c>
      <c r="G538" s="9">
        <v>24</v>
      </c>
      <c r="H538" s="9">
        <v>1</v>
      </c>
      <c r="I538" s="9">
        <v>0</v>
      </c>
      <c r="J538">
        <f t="shared" si="8"/>
        <v>23</v>
      </c>
    </row>
    <row r="539" spans="1:10">
      <c r="A539" s="5">
        <v>33802947</v>
      </c>
      <c r="B539" s="6" t="s">
        <v>1563</v>
      </c>
      <c r="C539" s="5" t="s">
        <v>939</v>
      </c>
      <c r="D539" s="5" t="s">
        <v>2141</v>
      </c>
      <c r="E539" s="9" t="s">
        <v>1909</v>
      </c>
      <c r="F539" s="9" t="s">
        <v>1985</v>
      </c>
      <c r="G539" s="9">
        <v>11</v>
      </c>
      <c r="H539" s="9">
        <v>0</v>
      </c>
      <c r="I539" s="9">
        <v>1</v>
      </c>
      <c r="J539">
        <f t="shared" si="8"/>
        <v>10</v>
      </c>
    </row>
    <row r="540" spans="1:10">
      <c r="A540" s="5">
        <v>33802951</v>
      </c>
      <c r="B540" s="6" t="s">
        <v>1652</v>
      </c>
      <c r="C540" s="5" t="s">
        <v>67</v>
      </c>
      <c r="D540" s="5" t="s">
        <v>2141</v>
      </c>
      <c r="E540" s="9" t="s">
        <v>1902</v>
      </c>
      <c r="F540" s="9" t="s">
        <v>1983</v>
      </c>
      <c r="G540" s="9">
        <v>7</v>
      </c>
      <c r="H540" s="9">
        <v>5</v>
      </c>
      <c r="I540" s="9">
        <v>0</v>
      </c>
      <c r="J540">
        <f t="shared" si="8"/>
        <v>2</v>
      </c>
    </row>
    <row r="541" spans="1:10">
      <c r="A541" s="5">
        <v>33802953</v>
      </c>
      <c r="B541" s="6" t="s">
        <v>1632</v>
      </c>
      <c r="C541" s="5" t="s">
        <v>939</v>
      </c>
      <c r="D541" s="5" t="s">
        <v>2141</v>
      </c>
      <c r="E541" s="9" t="s">
        <v>1909</v>
      </c>
      <c r="F541" s="9" t="s">
        <v>1984</v>
      </c>
      <c r="G541" s="9">
        <v>27</v>
      </c>
      <c r="H541" s="9">
        <v>0</v>
      </c>
      <c r="I541" s="9">
        <v>0</v>
      </c>
      <c r="J541">
        <f t="shared" si="8"/>
        <v>27</v>
      </c>
    </row>
    <row r="542" spans="1:10">
      <c r="A542" s="5">
        <v>33802958</v>
      </c>
      <c r="B542" s="6" t="s">
        <v>1699</v>
      </c>
      <c r="C542" s="5" t="s">
        <v>64</v>
      </c>
      <c r="D542" s="5" t="s">
        <v>2141</v>
      </c>
      <c r="E542" s="9" t="s">
        <v>1902</v>
      </c>
      <c r="F542" s="9" t="s">
        <v>1983</v>
      </c>
      <c r="G542" s="9">
        <v>19</v>
      </c>
      <c r="H542" s="9">
        <v>0</v>
      </c>
      <c r="I542" s="9">
        <v>0</v>
      </c>
      <c r="J542">
        <f t="shared" si="8"/>
        <v>19</v>
      </c>
    </row>
    <row r="543" spans="1:10">
      <c r="A543" s="5">
        <v>33802962</v>
      </c>
      <c r="B543" s="6" t="s">
        <v>1508</v>
      </c>
      <c r="C543" s="5" t="s">
        <v>64</v>
      </c>
      <c r="D543" s="5" t="s">
        <v>2141</v>
      </c>
      <c r="E543" s="9" t="s">
        <v>1910</v>
      </c>
      <c r="F543" s="9" t="s">
        <v>1981</v>
      </c>
      <c r="G543" s="9">
        <v>0</v>
      </c>
      <c r="H543" s="9">
        <v>36</v>
      </c>
      <c r="I543" s="9">
        <v>1</v>
      </c>
      <c r="J543">
        <f t="shared" si="8"/>
        <v>-37</v>
      </c>
    </row>
    <row r="544" spans="1:10">
      <c r="A544" s="5">
        <v>33802971</v>
      </c>
      <c r="B544" s="6" t="s">
        <v>1707</v>
      </c>
      <c r="C544" s="5" t="s">
        <v>67</v>
      </c>
      <c r="D544" s="5" t="s">
        <v>2141</v>
      </c>
      <c r="E544" s="9" t="s">
        <v>1902</v>
      </c>
      <c r="F544" s="9" t="s">
        <v>1983</v>
      </c>
      <c r="G544" s="9">
        <v>9</v>
      </c>
      <c r="H544" s="9">
        <v>1</v>
      </c>
      <c r="I544" s="9">
        <v>0</v>
      </c>
      <c r="J544">
        <f t="shared" si="8"/>
        <v>8</v>
      </c>
    </row>
    <row r="545" spans="1:10">
      <c r="A545" s="5">
        <v>33802993</v>
      </c>
      <c r="B545" s="6" t="s">
        <v>1651</v>
      </c>
      <c r="C545" s="5" t="s">
        <v>64</v>
      </c>
      <c r="D545" s="5" t="s">
        <v>2141</v>
      </c>
      <c r="E545" s="9" t="s">
        <v>1902</v>
      </c>
      <c r="F545" s="9" t="s">
        <v>1983</v>
      </c>
      <c r="G545" s="9">
        <v>145</v>
      </c>
      <c r="H545" s="9">
        <v>0</v>
      </c>
      <c r="I545" s="9">
        <v>0</v>
      </c>
      <c r="J545">
        <f t="shared" si="8"/>
        <v>145</v>
      </c>
    </row>
    <row r="546" spans="1:10">
      <c r="A546" s="5">
        <v>33802995</v>
      </c>
      <c r="B546" s="6" t="s">
        <v>2090</v>
      </c>
      <c r="C546" s="5" t="s">
        <v>64</v>
      </c>
      <c r="D546" s="5" t="s">
        <v>2141</v>
      </c>
      <c r="E546" s="9" t="s">
        <v>1907</v>
      </c>
      <c r="F546" s="9" t="s">
        <v>1983</v>
      </c>
      <c r="G546" s="9">
        <v>0</v>
      </c>
      <c r="H546" s="9">
        <v>0</v>
      </c>
      <c r="I546" s="9">
        <v>0</v>
      </c>
      <c r="J546">
        <f t="shared" si="8"/>
        <v>0</v>
      </c>
    </row>
    <row r="547" spans="1:10">
      <c r="A547" s="5">
        <v>33802996</v>
      </c>
      <c r="B547" s="6" t="s">
        <v>1833</v>
      </c>
      <c r="C547" s="5" t="s">
        <v>939</v>
      </c>
      <c r="D547" s="5" t="s">
        <v>2141</v>
      </c>
      <c r="E547" s="9" t="s">
        <v>1908</v>
      </c>
      <c r="F547" s="9" t="s">
        <v>1983</v>
      </c>
      <c r="G547" s="9">
        <v>0</v>
      </c>
      <c r="H547" s="9">
        <v>2</v>
      </c>
      <c r="I547" s="9">
        <v>2</v>
      </c>
      <c r="J547">
        <f t="shared" si="8"/>
        <v>-4</v>
      </c>
    </row>
    <row r="548" spans="1:10">
      <c r="A548" s="5">
        <v>33803006</v>
      </c>
      <c r="B548" s="6" t="s">
        <v>1726</v>
      </c>
      <c r="C548" s="5" t="s">
        <v>939</v>
      </c>
      <c r="D548" s="5" t="s">
        <v>2141</v>
      </c>
      <c r="E548" s="9" t="s">
        <v>1902</v>
      </c>
      <c r="F548" s="9" t="s">
        <v>1983</v>
      </c>
      <c r="G548" s="9">
        <v>1</v>
      </c>
      <c r="H548" s="9">
        <v>3</v>
      </c>
      <c r="I548" s="9">
        <v>1</v>
      </c>
      <c r="J548">
        <f t="shared" si="8"/>
        <v>-3</v>
      </c>
    </row>
    <row r="549" spans="1:10">
      <c r="A549" s="5">
        <v>33803015</v>
      </c>
      <c r="B549" s="6" t="s">
        <v>2091</v>
      </c>
      <c r="C549" s="5" t="s">
        <v>939</v>
      </c>
      <c r="D549" s="5" t="s">
        <v>2141</v>
      </c>
      <c r="E549" s="9" t="s">
        <v>1907</v>
      </c>
      <c r="F549" s="9" t="s">
        <v>1983</v>
      </c>
      <c r="G549" s="9">
        <v>0</v>
      </c>
      <c r="H549" s="9">
        <v>0</v>
      </c>
      <c r="I549" s="9">
        <v>0</v>
      </c>
      <c r="J549">
        <f t="shared" si="8"/>
        <v>0</v>
      </c>
    </row>
    <row r="550" spans="1:10">
      <c r="A550" s="5">
        <v>33803025</v>
      </c>
      <c r="B550" s="6" t="s">
        <v>1564</v>
      </c>
      <c r="C550" s="5" t="s">
        <v>64</v>
      </c>
      <c r="D550" s="5" t="s">
        <v>2141</v>
      </c>
      <c r="E550" s="9" t="s">
        <v>1914</v>
      </c>
      <c r="F550" s="9" t="s">
        <v>1981</v>
      </c>
      <c r="G550" s="9">
        <v>7</v>
      </c>
      <c r="H550" s="9">
        <v>5</v>
      </c>
      <c r="I550" s="9">
        <v>5</v>
      </c>
      <c r="J550">
        <f t="shared" si="8"/>
        <v>-3</v>
      </c>
    </row>
    <row r="551" spans="1:10">
      <c r="A551" s="5">
        <v>33803028</v>
      </c>
      <c r="B551" s="6" t="s">
        <v>1725</v>
      </c>
      <c r="C551" s="5" t="s">
        <v>67</v>
      </c>
      <c r="D551" s="5" t="s">
        <v>2141</v>
      </c>
      <c r="E551" s="9" t="s">
        <v>1902</v>
      </c>
      <c r="F551" s="9" t="s">
        <v>1983</v>
      </c>
      <c r="G551" s="9">
        <v>10</v>
      </c>
      <c r="H551" s="9">
        <v>0</v>
      </c>
      <c r="I551" s="9">
        <v>0</v>
      </c>
      <c r="J551">
        <f t="shared" si="8"/>
        <v>10</v>
      </c>
    </row>
    <row r="552" spans="1:10">
      <c r="A552" s="5">
        <v>33803037</v>
      </c>
      <c r="B552" s="6" t="s">
        <v>1749</v>
      </c>
      <c r="C552" s="5" t="s">
        <v>939</v>
      </c>
      <c r="D552" s="5" t="s">
        <v>2141</v>
      </c>
      <c r="E552" s="9" t="s">
        <v>1902</v>
      </c>
      <c r="F552" s="9" t="s">
        <v>1983</v>
      </c>
      <c r="G552" s="9">
        <v>0</v>
      </c>
      <c r="H552" s="9">
        <v>2</v>
      </c>
      <c r="I552" s="9">
        <v>1</v>
      </c>
      <c r="J552">
        <f t="shared" si="8"/>
        <v>-3</v>
      </c>
    </row>
    <row r="553" spans="1:10">
      <c r="A553" s="5">
        <v>33803038</v>
      </c>
      <c r="B553" s="6" t="s">
        <v>1750</v>
      </c>
      <c r="C553" s="5" t="s">
        <v>939</v>
      </c>
      <c r="D553" s="5" t="s">
        <v>2141</v>
      </c>
      <c r="E553" s="9" t="s">
        <v>1902</v>
      </c>
      <c r="F553" s="9" t="s">
        <v>1983</v>
      </c>
      <c r="G553" s="9">
        <v>0</v>
      </c>
      <c r="H553" s="9">
        <v>1</v>
      </c>
      <c r="I553" s="9">
        <v>0</v>
      </c>
      <c r="J553">
        <f t="shared" si="8"/>
        <v>-1</v>
      </c>
    </row>
    <row r="554" spans="1:10">
      <c r="A554" s="5">
        <v>33803056</v>
      </c>
      <c r="B554" s="6" t="s">
        <v>1735</v>
      </c>
      <c r="C554" s="5" t="s">
        <v>939</v>
      </c>
      <c r="D554" s="5" t="s">
        <v>2141</v>
      </c>
      <c r="E554" s="9" t="s">
        <v>1902</v>
      </c>
      <c r="F554" s="9" t="s">
        <v>1983</v>
      </c>
      <c r="G554" s="9">
        <v>11</v>
      </c>
      <c r="H554" s="9">
        <v>0</v>
      </c>
      <c r="I554" s="9">
        <v>0</v>
      </c>
      <c r="J554">
        <f t="shared" si="8"/>
        <v>11</v>
      </c>
    </row>
    <row r="555" spans="1:10">
      <c r="A555" s="5">
        <v>33803082</v>
      </c>
      <c r="B555" s="6" t="s">
        <v>1700</v>
      </c>
      <c r="C555" s="5" t="s">
        <v>64</v>
      </c>
      <c r="D555" s="5" t="s">
        <v>2141</v>
      </c>
      <c r="E555" s="9" t="s">
        <v>1702</v>
      </c>
      <c r="F555" s="9" t="s">
        <v>1983</v>
      </c>
      <c r="G555" s="9">
        <v>59</v>
      </c>
      <c r="H555" s="9">
        <v>3</v>
      </c>
      <c r="I555" s="9">
        <v>0</v>
      </c>
      <c r="J555">
        <f t="shared" si="8"/>
        <v>56</v>
      </c>
    </row>
    <row r="556" spans="1:10">
      <c r="A556" s="5">
        <v>33803085</v>
      </c>
      <c r="B556" s="6" t="s">
        <v>1701</v>
      </c>
      <c r="C556" s="5" t="s">
        <v>64</v>
      </c>
      <c r="D556" s="5" t="s">
        <v>2141</v>
      </c>
      <c r="E556" s="9" t="s">
        <v>1702</v>
      </c>
      <c r="F556" s="9" t="s">
        <v>1983</v>
      </c>
      <c r="G556" s="9">
        <v>88</v>
      </c>
      <c r="H556" s="9">
        <v>1</v>
      </c>
      <c r="I556" s="9">
        <v>0</v>
      </c>
      <c r="J556">
        <f t="shared" si="8"/>
        <v>87</v>
      </c>
    </row>
    <row r="557" spans="1:10">
      <c r="A557" s="5">
        <v>33900639</v>
      </c>
      <c r="B557" s="6" t="s">
        <v>162</v>
      </c>
      <c r="C557" s="5" t="s">
        <v>64</v>
      </c>
      <c r="D557" s="5" t="s">
        <v>2141</v>
      </c>
      <c r="E557" s="9" t="s">
        <v>1904</v>
      </c>
      <c r="F557" s="9" t="s">
        <v>1986</v>
      </c>
      <c r="G557" s="9">
        <v>14</v>
      </c>
      <c r="H557" s="9">
        <v>0</v>
      </c>
      <c r="I557" s="9">
        <v>0</v>
      </c>
      <c r="J557">
        <f t="shared" si="8"/>
        <v>14</v>
      </c>
    </row>
    <row r="558" spans="1:10">
      <c r="A558" s="5">
        <v>33900651</v>
      </c>
      <c r="B558" s="6" t="s">
        <v>632</v>
      </c>
      <c r="C558" s="5" t="s">
        <v>64</v>
      </c>
      <c r="D558" s="5" t="s">
        <v>2141</v>
      </c>
      <c r="E558" s="9" t="s">
        <v>1904</v>
      </c>
      <c r="F558" s="9" t="s">
        <v>1986</v>
      </c>
      <c r="G558" s="9">
        <v>22</v>
      </c>
      <c r="H558" s="9">
        <v>21</v>
      </c>
      <c r="I558" s="9">
        <v>0</v>
      </c>
      <c r="J558">
        <f t="shared" si="8"/>
        <v>1</v>
      </c>
    </row>
    <row r="559" spans="1:10">
      <c r="A559" s="5">
        <v>34001802</v>
      </c>
      <c r="B559" s="6" t="s">
        <v>988</v>
      </c>
      <c r="C559" s="5" t="s">
        <v>64</v>
      </c>
      <c r="D559" s="5" t="s">
        <v>2142</v>
      </c>
      <c r="E559" s="9" t="s">
        <v>865</v>
      </c>
      <c r="F559" s="9" t="s">
        <v>1927</v>
      </c>
      <c r="G559" s="9">
        <v>103</v>
      </c>
      <c r="H559" s="9">
        <v>0</v>
      </c>
      <c r="I559" s="9">
        <v>4</v>
      </c>
      <c r="J559">
        <f t="shared" si="8"/>
        <v>99</v>
      </c>
    </row>
    <row r="560" spans="1:10">
      <c r="A560" s="5">
        <v>34001890</v>
      </c>
      <c r="B560" s="6" t="s">
        <v>2132</v>
      </c>
      <c r="C560" s="5" t="s">
        <v>64</v>
      </c>
      <c r="D560" s="5" t="s">
        <v>2142</v>
      </c>
      <c r="E560" s="9" t="s">
        <v>1890</v>
      </c>
      <c r="F560" s="9" t="s">
        <v>1927</v>
      </c>
      <c r="G560" s="9">
        <v>0</v>
      </c>
      <c r="H560" s="9">
        <v>0</v>
      </c>
      <c r="I560" s="9">
        <v>0</v>
      </c>
      <c r="J560">
        <f t="shared" si="8"/>
        <v>0</v>
      </c>
    </row>
    <row r="561" spans="1:10">
      <c r="A561" s="5">
        <v>34001939</v>
      </c>
      <c r="B561" s="6" t="s">
        <v>1870</v>
      </c>
      <c r="C561" s="5" t="s">
        <v>64</v>
      </c>
      <c r="D561" s="5" t="s">
        <v>2142</v>
      </c>
      <c r="E561" s="9" t="s">
        <v>1895</v>
      </c>
      <c r="F561" s="9" t="s">
        <v>1987</v>
      </c>
      <c r="G561" s="9">
        <v>0</v>
      </c>
      <c r="H561" s="9">
        <v>0</v>
      </c>
      <c r="I561" s="9">
        <v>0</v>
      </c>
      <c r="J561">
        <f t="shared" si="8"/>
        <v>0</v>
      </c>
    </row>
    <row r="562" spans="1:10">
      <c r="A562" s="5">
        <v>34002092</v>
      </c>
      <c r="B562" s="6" t="s">
        <v>2092</v>
      </c>
      <c r="C562" s="5" t="s">
        <v>64</v>
      </c>
      <c r="D562" s="5" t="s">
        <v>2142</v>
      </c>
      <c r="E562" s="9" t="s">
        <v>1891</v>
      </c>
      <c r="F562" s="9" t="s">
        <v>1989</v>
      </c>
      <c r="G562" s="9">
        <v>0</v>
      </c>
      <c r="H562" s="9">
        <v>0</v>
      </c>
      <c r="I562" s="9">
        <v>0</v>
      </c>
      <c r="J562">
        <f t="shared" si="8"/>
        <v>0</v>
      </c>
    </row>
    <row r="563" spans="1:10">
      <c r="A563" s="5">
        <v>34002094</v>
      </c>
      <c r="B563" s="6" t="s">
        <v>2093</v>
      </c>
      <c r="C563" s="5" t="s">
        <v>64</v>
      </c>
      <c r="D563" s="5" t="s">
        <v>2142</v>
      </c>
      <c r="E563" s="9" t="s">
        <v>1891</v>
      </c>
      <c r="F563" s="9" t="s">
        <v>1989</v>
      </c>
      <c r="G563" s="9">
        <v>0</v>
      </c>
      <c r="H563" s="9">
        <v>0</v>
      </c>
      <c r="I563" s="9">
        <v>0</v>
      </c>
      <c r="J563">
        <f t="shared" si="8"/>
        <v>0</v>
      </c>
    </row>
    <row r="564" spans="1:10">
      <c r="A564" s="5">
        <v>34002220</v>
      </c>
      <c r="B564" s="6" t="s">
        <v>2133</v>
      </c>
      <c r="C564" s="5" t="s">
        <v>69</v>
      </c>
      <c r="D564" s="5" t="s">
        <v>2142</v>
      </c>
      <c r="E564" s="9" t="s">
        <v>1890</v>
      </c>
      <c r="F564" s="9" t="s">
        <v>1927</v>
      </c>
      <c r="G564" s="9">
        <v>0</v>
      </c>
      <c r="H564" s="9">
        <v>0</v>
      </c>
      <c r="I564" s="9">
        <v>0</v>
      </c>
      <c r="J564">
        <f t="shared" si="8"/>
        <v>0</v>
      </c>
    </row>
    <row r="565" spans="1:10">
      <c r="A565" s="5">
        <v>34002222</v>
      </c>
      <c r="B565" s="6" t="s">
        <v>2134</v>
      </c>
      <c r="C565" s="5" t="s">
        <v>69</v>
      </c>
      <c r="D565" s="5" t="s">
        <v>2142</v>
      </c>
      <c r="E565" s="9" t="s">
        <v>1890</v>
      </c>
      <c r="F565" s="9" t="s">
        <v>1927</v>
      </c>
      <c r="G565" s="9">
        <v>0</v>
      </c>
      <c r="H565" s="9">
        <v>0</v>
      </c>
      <c r="I565" s="9">
        <v>0</v>
      </c>
      <c r="J565">
        <f t="shared" si="8"/>
        <v>0</v>
      </c>
    </row>
    <row r="566" spans="1:10">
      <c r="A566" s="5">
        <v>34002446</v>
      </c>
      <c r="B566" s="6" t="s">
        <v>765</v>
      </c>
      <c r="C566" s="5" t="s">
        <v>64</v>
      </c>
      <c r="D566" s="5" t="s">
        <v>2142</v>
      </c>
      <c r="E566" s="9" t="s">
        <v>1888</v>
      </c>
      <c r="F566" s="9" t="s">
        <v>1988</v>
      </c>
      <c r="G566" s="9">
        <v>0</v>
      </c>
      <c r="H566" s="9">
        <v>0</v>
      </c>
      <c r="I566" s="9">
        <v>0</v>
      </c>
      <c r="J566">
        <f t="shared" si="8"/>
        <v>0</v>
      </c>
    </row>
    <row r="567" spans="1:10">
      <c r="A567" s="5">
        <v>34002467</v>
      </c>
      <c r="B567" s="6" t="s">
        <v>1871</v>
      </c>
      <c r="C567" s="5" t="s">
        <v>64</v>
      </c>
      <c r="D567" s="5" t="s">
        <v>2142</v>
      </c>
      <c r="E567" s="9" t="s">
        <v>1895</v>
      </c>
      <c r="F567" s="9" t="s">
        <v>1989</v>
      </c>
      <c r="G567" s="9">
        <v>0</v>
      </c>
      <c r="H567" s="9">
        <v>0</v>
      </c>
      <c r="I567" s="9">
        <v>0</v>
      </c>
      <c r="J567">
        <f t="shared" si="8"/>
        <v>0</v>
      </c>
    </row>
    <row r="568" spans="1:10">
      <c r="A568" s="5">
        <v>34002474</v>
      </c>
      <c r="B568" s="6" t="s">
        <v>2094</v>
      </c>
      <c r="C568" s="5" t="s">
        <v>67</v>
      </c>
      <c r="D568" s="5" t="s">
        <v>2142</v>
      </c>
      <c r="E568" s="9" t="s">
        <v>1895</v>
      </c>
      <c r="F568" s="9" t="s">
        <v>1989</v>
      </c>
      <c r="G568" s="9">
        <v>0</v>
      </c>
      <c r="H568" s="9">
        <v>0</v>
      </c>
      <c r="I568" s="9">
        <v>0</v>
      </c>
      <c r="J568">
        <f t="shared" si="8"/>
        <v>0</v>
      </c>
    </row>
    <row r="569" spans="1:10">
      <c r="A569" s="5">
        <v>34002484</v>
      </c>
      <c r="B569" s="6" t="s">
        <v>166</v>
      </c>
      <c r="C569" s="5" t="s">
        <v>64</v>
      </c>
      <c r="D569" s="5" t="s">
        <v>2142</v>
      </c>
      <c r="E569" s="9" t="s">
        <v>1895</v>
      </c>
      <c r="F569" s="9" t="s">
        <v>1989</v>
      </c>
      <c r="G569" s="9">
        <v>0</v>
      </c>
      <c r="H569" s="9">
        <v>1</v>
      </c>
      <c r="I569" s="9">
        <v>0</v>
      </c>
      <c r="J569">
        <f t="shared" si="8"/>
        <v>-1</v>
      </c>
    </row>
    <row r="570" spans="1:10">
      <c r="A570" s="5">
        <v>34002499</v>
      </c>
      <c r="B570" s="6" t="s">
        <v>2095</v>
      </c>
      <c r="C570" s="5" t="s">
        <v>69</v>
      </c>
      <c r="D570" s="5" t="s">
        <v>2142</v>
      </c>
      <c r="E570" s="9" t="s">
        <v>1888</v>
      </c>
      <c r="F570" s="9" t="s">
        <v>1989</v>
      </c>
      <c r="G570" s="9">
        <v>0</v>
      </c>
      <c r="H570" s="9">
        <v>0</v>
      </c>
      <c r="I570" s="9">
        <v>0</v>
      </c>
      <c r="J570">
        <f t="shared" si="8"/>
        <v>0</v>
      </c>
    </row>
    <row r="571" spans="1:10">
      <c r="A571" s="5">
        <v>34002511</v>
      </c>
      <c r="B571" s="6" t="s">
        <v>2096</v>
      </c>
      <c r="C571" s="5" t="s">
        <v>64</v>
      </c>
      <c r="D571" s="5" t="s">
        <v>2142</v>
      </c>
      <c r="E571" s="9" t="s">
        <v>1888</v>
      </c>
      <c r="F571" s="9" t="s">
        <v>1989</v>
      </c>
      <c r="G571" s="9">
        <v>0</v>
      </c>
      <c r="H571" s="9">
        <v>0</v>
      </c>
      <c r="I571" s="9">
        <v>0</v>
      </c>
      <c r="J571">
        <f t="shared" si="8"/>
        <v>0</v>
      </c>
    </row>
    <row r="572" spans="1:10">
      <c r="A572" s="5">
        <v>34002513</v>
      </c>
      <c r="B572" s="6" t="s">
        <v>2097</v>
      </c>
      <c r="C572" s="5" t="s">
        <v>64</v>
      </c>
      <c r="D572" s="5" t="s">
        <v>2142</v>
      </c>
      <c r="E572" s="9" t="s">
        <v>1888</v>
      </c>
      <c r="F572" s="9" t="s">
        <v>1989</v>
      </c>
      <c r="G572" s="9">
        <v>0</v>
      </c>
      <c r="H572" s="9">
        <v>0</v>
      </c>
      <c r="I572" s="9">
        <v>0</v>
      </c>
      <c r="J572">
        <f t="shared" si="8"/>
        <v>0</v>
      </c>
    </row>
    <row r="573" spans="1:10">
      <c r="A573" s="5">
        <v>34002519</v>
      </c>
      <c r="B573" s="6" t="s">
        <v>2098</v>
      </c>
      <c r="C573" s="5" t="s">
        <v>64</v>
      </c>
      <c r="D573" s="5" t="s">
        <v>2142</v>
      </c>
      <c r="E573" s="9" t="s">
        <v>1892</v>
      </c>
      <c r="F573" s="9" t="s">
        <v>1988</v>
      </c>
      <c r="G573" s="9">
        <v>0</v>
      </c>
      <c r="H573" s="9">
        <v>0</v>
      </c>
      <c r="I573" s="9">
        <v>0</v>
      </c>
      <c r="J573">
        <f t="shared" si="8"/>
        <v>0</v>
      </c>
    </row>
    <row r="574" spans="1:10">
      <c r="A574" s="5">
        <v>34002520</v>
      </c>
      <c r="B574" s="6" t="s">
        <v>766</v>
      </c>
      <c r="C574" s="5" t="s">
        <v>64</v>
      </c>
      <c r="D574" s="5" t="s">
        <v>2142</v>
      </c>
      <c r="E574" s="9" t="s">
        <v>1892</v>
      </c>
      <c r="F574" s="9" t="s">
        <v>1988</v>
      </c>
      <c r="G574" s="9">
        <v>0</v>
      </c>
      <c r="H574" s="9">
        <v>0</v>
      </c>
      <c r="I574" s="9">
        <v>0</v>
      </c>
      <c r="J574">
        <f t="shared" si="8"/>
        <v>0</v>
      </c>
    </row>
    <row r="575" spans="1:10">
      <c r="A575" s="5">
        <v>34002528</v>
      </c>
      <c r="B575" s="6" t="s">
        <v>1872</v>
      </c>
      <c r="C575" s="5" t="s">
        <v>69</v>
      </c>
      <c r="D575" s="5" t="s">
        <v>2142</v>
      </c>
      <c r="E575" s="9" t="s">
        <v>1892</v>
      </c>
      <c r="F575" s="9" t="s">
        <v>1988</v>
      </c>
      <c r="G575" s="9">
        <v>0</v>
      </c>
      <c r="H575" s="9">
        <v>0</v>
      </c>
      <c r="I575" s="9">
        <v>0</v>
      </c>
      <c r="J575">
        <f t="shared" si="8"/>
        <v>0</v>
      </c>
    </row>
    <row r="576" spans="1:10">
      <c r="A576" s="5">
        <v>34002530</v>
      </c>
      <c r="B576" s="6" t="s">
        <v>1873</v>
      </c>
      <c r="C576" s="5" t="s">
        <v>64</v>
      </c>
      <c r="D576" s="5" t="s">
        <v>2142</v>
      </c>
      <c r="E576" s="9" t="s">
        <v>1892</v>
      </c>
      <c r="F576" s="9" t="s">
        <v>1988</v>
      </c>
      <c r="G576" s="9">
        <v>0</v>
      </c>
      <c r="H576" s="9">
        <v>0</v>
      </c>
      <c r="I576" s="9">
        <v>0</v>
      </c>
      <c r="J576">
        <f t="shared" si="8"/>
        <v>0</v>
      </c>
    </row>
    <row r="577" spans="1:10">
      <c r="A577" s="5">
        <v>34002538</v>
      </c>
      <c r="B577" s="6" t="s">
        <v>1936</v>
      </c>
      <c r="C577" s="5" t="s">
        <v>64</v>
      </c>
      <c r="D577" s="5" t="s">
        <v>2142</v>
      </c>
      <c r="E577" s="9" t="s">
        <v>1895</v>
      </c>
      <c r="F577" s="9" t="s">
        <v>1989</v>
      </c>
      <c r="G577" s="9">
        <v>0</v>
      </c>
      <c r="H577" s="9">
        <v>0</v>
      </c>
      <c r="I577" s="9">
        <v>0</v>
      </c>
      <c r="J577">
        <f t="shared" si="8"/>
        <v>0</v>
      </c>
    </row>
    <row r="578" spans="1:10">
      <c r="A578" s="5">
        <v>34002539</v>
      </c>
      <c r="B578" s="6" t="s">
        <v>2099</v>
      </c>
      <c r="C578" s="5" t="s">
        <v>64</v>
      </c>
      <c r="D578" s="5" t="s">
        <v>2142</v>
      </c>
      <c r="E578" s="9" t="s">
        <v>1891</v>
      </c>
      <c r="F578" s="9" t="s">
        <v>1989</v>
      </c>
      <c r="G578" s="9">
        <v>0</v>
      </c>
      <c r="H578" s="9">
        <v>0</v>
      </c>
      <c r="I578" s="9">
        <v>0</v>
      </c>
      <c r="J578">
        <f t="shared" si="8"/>
        <v>0</v>
      </c>
    </row>
    <row r="579" spans="1:10">
      <c r="A579" s="5">
        <v>34002558</v>
      </c>
      <c r="B579" s="6" t="s">
        <v>773</v>
      </c>
      <c r="C579" s="5" t="s">
        <v>64</v>
      </c>
      <c r="D579" s="5" t="s">
        <v>2142</v>
      </c>
      <c r="E579" s="9" t="s">
        <v>1890</v>
      </c>
      <c r="F579" s="9" t="s">
        <v>1990</v>
      </c>
      <c r="G579" s="9">
        <v>0</v>
      </c>
      <c r="H579" s="9">
        <v>0</v>
      </c>
      <c r="I579" s="9">
        <v>0</v>
      </c>
      <c r="J579">
        <f t="shared" si="8"/>
        <v>0</v>
      </c>
    </row>
    <row r="580" spans="1:10">
      <c r="A580" s="5">
        <v>34002607</v>
      </c>
      <c r="B580" s="6" t="s">
        <v>771</v>
      </c>
      <c r="C580" s="5" t="s">
        <v>67</v>
      </c>
      <c r="D580" s="5" t="s">
        <v>2142</v>
      </c>
      <c r="E580" s="9" t="s">
        <v>1895</v>
      </c>
      <c r="F580" s="9" t="s">
        <v>1989</v>
      </c>
      <c r="G580" s="9">
        <v>0</v>
      </c>
      <c r="H580" s="9">
        <v>0</v>
      </c>
      <c r="I580" s="9">
        <v>0</v>
      </c>
      <c r="J580">
        <f t="shared" si="8"/>
        <v>0</v>
      </c>
    </row>
    <row r="581" spans="1:10">
      <c r="A581" s="5">
        <v>34002629</v>
      </c>
      <c r="B581" s="6" t="s">
        <v>768</v>
      </c>
      <c r="C581" s="5" t="s">
        <v>64</v>
      </c>
      <c r="D581" s="5" t="s">
        <v>2142</v>
      </c>
      <c r="E581" s="9" t="s">
        <v>1891</v>
      </c>
      <c r="F581" s="9" t="s">
        <v>1989</v>
      </c>
      <c r="G581" s="9">
        <v>0</v>
      </c>
      <c r="H581" s="9">
        <v>0</v>
      </c>
      <c r="I581" s="9">
        <v>0</v>
      </c>
      <c r="J581">
        <f t="shared" ref="J581:J644" si="9">G581-H581-I581</f>
        <v>0</v>
      </c>
    </row>
    <row r="582" spans="1:10">
      <c r="A582" s="5">
        <v>34002630</v>
      </c>
      <c r="B582" s="6" t="s">
        <v>170</v>
      </c>
      <c r="C582" s="5" t="s">
        <v>64</v>
      </c>
      <c r="D582" s="5" t="s">
        <v>2142</v>
      </c>
      <c r="E582" s="9" t="s">
        <v>1891</v>
      </c>
      <c r="F582" s="9" t="s">
        <v>1989</v>
      </c>
      <c r="G582" s="9">
        <v>0</v>
      </c>
      <c r="H582" s="9">
        <v>0</v>
      </c>
      <c r="I582" s="9">
        <v>0</v>
      </c>
      <c r="J582">
        <f t="shared" si="9"/>
        <v>0</v>
      </c>
    </row>
    <row r="583" spans="1:10">
      <c r="A583" s="5">
        <v>34002652</v>
      </c>
      <c r="B583" s="6" t="s">
        <v>171</v>
      </c>
      <c r="C583" s="5" t="s">
        <v>64</v>
      </c>
      <c r="D583" s="5" t="s">
        <v>2142</v>
      </c>
      <c r="E583" s="9" t="s">
        <v>1890</v>
      </c>
      <c r="F583" s="9" t="s">
        <v>1990</v>
      </c>
      <c r="G583" s="9">
        <v>0</v>
      </c>
      <c r="H583" s="9">
        <v>0</v>
      </c>
      <c r="I583" s="9">
        <v>0</v>
      </c>
      <c r="J583">
        <f t="shared" si="9"/>
        <v>0</v>
      </c>
    </row>
    <row r="584" spans="1:10">
      <c r="A584" s="5">
        <v>34002665</v>
      </c>
      <c r="B584" s="6" t="s">
        <v>2100</v>
      </c>
      <c r="C584" s="5" t="s">
        <v>64</v>
      </c>
      <c r="D584" s="5" t="s">
        <v>2142</v>
      </c>
      <c r="E584" s="9" t="s">
        <v>1891</v>
      </c>
      <c r="F584" s="9" t="s">
        <v>1989</v>
      </c>
      <c r="G584" s="9">
        <v>0</v>
      </c>
      <c r="H584" s="9">
        <v>0</v>
      </c>
      <c r="I584" s="9">
        <v>0</v>
      </c>
      <c r="J584">
        <f t="shared" si="9"/>
        <v>0</v>
      </c>
    </row>
    <row r="585" spans="1:10">
      <c r="A585" s="5">
        <v>34002710</v>
      </c>
      <c r="B585" s="6" t="s">
        <v>1874</v>
      </c>
      <c r="C585" s="5" t="s">
        <v>64</v>
      </c>
      <c r="D585" s="5" t="s">
        <v>2142</v>
      </c>
      <c r="E585" s="9" t="s">
        <v>1895</v>
      </c>
      <c r="F585" s="9" t="s">
        <v>1989</v>
      </c>
      <c r="G585" s="9">
        <v>0</v>
      </c>
      <c r="H585" s="9">
        <v>0</v>
      </c>
      <c r="I585" s="9">
        <v>0</v>
      </c>
      <c r="J585">
        <f t="shared" si="9"/>
        <v>0</v>
      </c>
    </row>
    <row r="586" spans="1:10">
      <c r="A586" s="5">
        <v>34002720</v>
      </c>
      <c r="B586" s="6" t="s">
        <v>770</v>
      </c>
      <c r="C586" s="5" t="s">
        <v>64</v>
      </c>
      <c r="D586" s="5" t="s">
        <v>2142</v>
      </c>
      <c r="E586" s="9" t="s">
        <v>1895</v>
      </c>
      <c r="F586" s="9" t="s">
        <v>1989</v>
      </c>
      <c r="G586" s="9">
        <v>6</v>
      </c>
      <c r="H586" s="9">
        <v>0</v>
      </c>
      <c r="I586" s="9">
        <v>0</v>
      </c>
      <c r="J586">
        <f t="shared" si="9"/>
        <v>6</v>
      </c>
    </row>
    <row r="587" spans="1:10">
      <c r="A587" s="5">
        <v>34003253</v>
      </c>
      <c r="B587" s="6" t="s">
        <v>908</v>
      </c>
      <c r="C587" s="5" t="s">
        <v>67</v>
      </c>
      <c r="D587" s="5" t="s">
        <v>2142</v>
      </c>
      <c r="E587" s="9" t="s">
        <v>1890</v>
      </c>
      <c r="F587" s="9" t="s">
        <v>1990</v>
      </c>
      <c r="G587" s="9">
        <v>0</v>
      </c>
      <c r="H587" s="9">
        <v>12</v>
      </c>
      <c r="I587" s="9">
        <v>0</v>
      </c>
      <c r="J587">
        <f t="shared" si="9"/>
        <v>-12</v>
      </c>
    </row>
    <row r="588" spans="1:10">
      <c r="A588" s="5">
        <v>34003291</v>
      </c>
      <c r="B588" s="6" t="s">
        <v>911</v>
      </c>
      <c r="C588" s="5" t="s">
        <v>939</v>
      </c>
      <c r="D588" s="5" t="s">
        <v>2142</v>
      </c>
      <c r="E588" s="9" t="s">
        <v>1888</v>
      </c>
      <c r="F588" s="9" t="s">
        <v>1990</v>
      </c>
      <c r="G588" s="9">
        <v>154</v>
      </c>
      <c r="H588" s="9">
        <v>0</v>
      </c>
      <c r="I588" s="9">
        <v>0</v>
      </c>
      <c r="J588">
        <f t="shared" si="9"/>
        <v>154</v>
      </c>
    </row>
    <row r="589" spans="1:10">
      <c r="A589" s="5">
        <v>34003294</v>
      </c>
      <c r="B589" s="6" t="s">
        <v>903</v>
      </c>
      <c r="C589" s="5" t="s">
        <v>939</v>
      </c>
      <c r="D589" s="5" t="s">
        <v>2142</v>
      </c>
      <c r="E589" s="9" t="s">
        <v>1893</v>
      </c>
      <c r="F589" s="9" t="s">
        <v>1989</v>
      </c>
      <c r="G589" s="9">
        <v>43</v>
      </c>
      <c r="H589" s="9">
        <v>2</v>
      </c>
      <c r="I589" s="9">
        <v>0</v>
      </c>
      <c r="J589">
        <f t="shared" si="9"/>
        <v>41</v>
      </c>
    </row>
    <row r="590" spans="1:10">
      <c r="A590" s="5">
        <v>34003311</v>
      </c>
      <c r="B590" s="6" t="s">
        <v>916</v>
      </c>
      <c r="C590" s="5" t="s">
        <v>939</v>
      </c>
      <c r="D590" s="5" t="s">
        <v>2142</v>
      </c>
      <c r="E590" s="9" t="s">
        <v>866</v>
      </c>
      <c r="F590" s="9" t="s">
        <v>1991</v>
      </c>
      <c r="G590" s="9">
        <v>52</v>
      </c>
      <c r="H590" s="9">
        <v>0</v>
      </c>
      <c r="I590" s="9">
        <v>0</v>
      </c>
      <c r="J590">
        <f t="shared" si="9"/>
        <v>52</v>
      </c>
    </row>
    <row r="591" spans="1:10">
      <c r="A591" s="5">
        <v>34003313</v>
      </c>
      <c r="B591" s="6" t="s">
        <v>917</v>
      </c>
      <c r="C591" s="5" t="s">
        <v>939</v>
      </c>
      <c r="D591" s="5" t="s">
        <v>2142</v>
      </c>
      <c r="E591" s="9" t="s">
        <v>866</v>
      </c>
      <c r="F591" s="9" t="s">
        <v>1991</v>
      </c>
      <c r="G591" s="9">
        <v>32</v>
      </c>
      <c r="H591" s="9">
        <v>6</v>
      </c>
      <c r="I591" s="9">
        <v>2</v>
      </c>
      <c r="J591">
        <f t="shared" si="9"/>
        <v>24</v>
      </c>
    </row>
    <row r="592" spans="1:10">
      <c r="A592" s="5">
        <v>34003314</v>
      </c>
      <c r="B592" s="6" t="s">
        <v>918</v>
      </c>
      <c r="C592" s="5" t="s">
        <v>939</v>
      </c>
      <c r="D592" s="5" t="s">
        <v>2142</v>
      </c>
      <c r="E592" s="9" t="s">
        <v>866</v>
      </c>
      <c r="F592" s="9" t="s">
        <v>1991</v>
      </c>
      <c r="G592" s="9">
        <v>43</v>
      </c>
      <c r="H592" s="9">
        <v>2</v>
      </c>
      <c r="I592" s="9">
        <v>1</v>
      </c>
      <c r="J592">
        <f t="shared" si="9"/>
        <v>40</v>
      </c>
    </row>
    <row r="593" spans="1:10">
      <c r="A593" s="5">
        <v>34003316</v>
      </c>
      <c r="B593" s="6" t="s">
        <v>904</v>
      </c>
      <c r="C593" s="5" t="s">
        <v>939</v>
      </c>
      <c r="D593" s="5" t="s">
        <v>2142</v>
      </c>
      <c r="E593" s="9" t="s">
        <v>1893</v>
      </c>
      <c r="F593" s="9" t="s">
        <v>1989</v>
      </c>
      <c r="G593" s="9">
        <v>64</v>
      </c>
      <c r="H593" s="9">
        <v>5</v>
      </c>
      <c r="I593" s="9">
        <v>1</v>
      </c>
      <c r="J593">
        <f t="shared" si="9"/>
        <v>58</v>
      </c>
    </row>
    <row r="594" spans="1:10">
      <c r="A594" s="5">
        <v>34003320</v>
      </c>
      <c r="B594" s="6" t="s">
        <v>905</v>
      </c>
      <c r="C594" s="5" t="s">
        <v>939</v>
      </c>
      <c r="D594" s="5" t="s">
        <v>2142</v>
      </c>
      <c r="E594" s="9" t="s">
        <v>866</v>
      </c>
      <c r="F594" s="9" t="s">
        <v>1991</v>
      </c>
      <c r="G594" s="9">
        <v>28</v>
      </c>
      <c r="H594" s="9">
        <v>0</v>
      </c>
      <c r="I594" s="9">
        <v>0</v>
      </c>
      <c r="J594">
        <f t="shared" si="9"/>
        <v>28</v>
      </c>
    </row>
    <row r="595" spans="1:10">
      <c r="A595" s="5">
        <v>34003408</v>
      </c>
      <c r="B595" s="6" t="s">
        <v>906</v>
      </c>
      <c r="C595" s="5" t="s">
        <v>939</v>
      </c>
      <c r="D595" s="5" t="s">
        <v>2142</v>
      </c>
      <c r="E595" s="9" t="s">
        <v>866</v>
      </c>
      <c r="F595" s="9" t="s">
        <v>1989</v>
      </c>
      <c r="G595" s="9">
        <v>106</v>
      </c>
      <c r="H595" s="9">
        <v>1</v>
      </c>
      <c r="I595" s="9">
        <v>0</v>
      </c>
      <c r="J595">
        <f t="shared" si="9"/>
        <v>105</v>
      </c>
    </row>
    <row r="596" spans="1:10">
      <c r="A596" s="5">
        <v>34003582</v>
      </c>
      <c r="B596" s="6" t="s">
        <v>902</v>
      </c>
      <c r="C596" s="5" t="s">
        <v>939</v>
      </c>
      <c r="D596" s="5" t="s">
        <v>2142</v>
      </c>
      <c r="E596" s="9" t="s">
        <v>1895</v>
      </c>
      <c r="F596" s="9" t="s">
        <v>1989</v>
      </c>
      <c r="G596" s="9">
        <v>0</v>
      </c>
      <c r="H596" s="9">
        <v>46</v>
      </c>
      <c r="I596" s="9">
        <v>0</v>
      </c>
      <c r="J596">
        <f t="shared" si="9"/>
        <v>-46</v>
      </c>
    </row>
    <row r="597" spans="1:10">
      <c r="A597" s="5">
        <v>34003901</v>
      </c>
      <c r="B597" s="6" t="s">
        <v>920</v>
      </c>
      <c r="C597" s="5" t="s">
        <v>939</v>
      </c>
      <c r="D597" s="5" t="s">
        <v>2142</v>
      </c>
      <c r="E597" s="9" t="s">
        <v>866</v>
      </c>
      <c r="F597" s="9" t="s">
        <v>1991</v>
      </c>
      <c r="G597" s="9">
        <v>94</v>
      </c>
      <c r="H597" s="9">
        <v>2</v>
      </c>
      <c r="I597" s="9">
        <v>0</v>
      </c>
      <c r="J597">
        <f t="shared" si="9"/>
        <v>92</v>
      </c>
    </row>
    <row r="598" spans="1:10">
      <c r="A598" s="5">
        <v>34003919</v>
      </c>
      <c r="B598" s="6" t="s">
        <v>895</v>
      </c>
      <c r="C598" s="5" t="s">
        <v>64</v>
      </c>
      <c r="D598" s="5" t="s">
        <v>2142</v>
      </c>
      <c r="E598" s="9" t="s">
        <v>1890</v>
      </c>
      <c r="F598" s="9" t="s">
        <v>1927</v>
      </c>
      <c r="G598" s="9">
        <v>0</v>
      </c>
      <c r="H598" s="9">
        <v>0</v>
      </c>
      <c r="I598" s="9">
        <v>0</v>
      </c>
      <c r="J598">
        <f t="shared" si="9"/>
        <v>0</v>
      </c>
    </row>
    <row r="599" spans="1:10">
      <c r="A599" s="5">
        <v>34003946</v>
      </c>
      <c r="B599" s="6" t="s">
        <v>921</v>
      </c>
      <c r="C599" s="5" t="s">
        <v>939</v>
      </c>
      <c r="D599" s="5" t="s">
        <v>2142</v>
      </c>
      <c r="E599" s="9" t="s">
        <v>866</v>
      </c>
      <c r="F599" s="9" t="s">
        <v>1991</v>
      </c>
      <c r="G599" s="9">
        <v>25</v>
      </c>
      <c r="H599" s="9">
        <v>1</v>
      </c>
      <c r="I599" s="9">
        <v>0</v>
      </c>
      <c r="J599">
        <f t="shared" si="9"/>
        <v>24</v>
      </c>
    </row>
    <row r="600" spans="1:10">
      <c r="A600" s="5">
        <v>34003947</v>
      </c>
      <c r="B600" s="6" t="s">
        <v>922</v>
      </c>
      <c r="C600" s="5" t="s">
        <v>939</v>
      </c>
      <c r="D600" s="5" t="s">
        <v>2142</v>
      </c>
      <c r="E600" s="9" t="s">
        <v>866</v>
      </c>
      <c r="F600" s="9" t="s">
        <v>1991</v>
      </c>
      <c r="G600" s="9">
        <v>13</v>
      </c>
      <c r="H600" s="9">
        <v>0</v>
      </c>
      <c r="I600" s="9">
        <v>1</v>
      </c>
      <c r="J600">
        <f t="shared" si="9"/>
        <v>12</v>
      </c>
    </row>
    <row r="601" spans="1:10">
      <c r="A601" s="5">
        <v>34003954</v>
      </c>
      <c r="B601" s="6" t="s">
        <v>909</v>
      </c>
      <c r="C601" s="5" t="s">
        <v>939</v>
      </c>
      <c r="D601" s="5" t="s">
        <v>2142</v>
      </c>
      <c r="E601" s="9" t="s">
        <v>1890</v>
      </c>
      <c r="F601" s="9" t="s">
        <v>1990</v>
      </c>
      <c r="G601" s="9">
        <v>177</v>
      </c>
      <c r="H601" s="9">
        <v>0</v>
      </c>
      <c r="I601" s="9">
        <v>0</v>
      </c>
      <c r="J601">
        <f t="shared" si="9"/>
        <v>177</v>
      </c>
    </row>
    <row r="602" spans="1:10">
      <c r="A602" s="5">
        <v>34003955</v>
      </c>
      <c r="B602" s="6" t="s">
        <v>910</v>
      </c>
      <c r="C602" s="5" t="s">
        <v>939</v>
      </c>
      <c r="D602" s="5" t="s">
        <v>2142</v>
      </c>
      <c r="E602" s="9" t="s">
        <v>1890</v>
      </c>
      <c r="F602" s="9" t="s">
        <v>1990</v>
      </c>
      <c r="G602" s="9">
        <v>184</v>
      </c>
      <c r="H602" s="9">
        <v>3</v>
      </c>
      <c r="I602" s="9">
        <v>0</v>
      </c>
      <c r="J602">
        <f t="shared" si="9"/>
        <v>181</v>
      </c>
    </row>
    <row r="603" spans="1:10">
      <c r="A603" s="5">
        <v>34003956</v>
      </c>
      <c r="B603" s="6" t="s">
        <v>912</v>
      </c>
      <c r="C603" s="5" t="s">
        <v>939</v>
      </c>
      <c r="D603" s="5" t="s">
        <v>2142</v>
      </c>
      <c r="E603" s="9" t="s">
        <v>1888</v>
      </c>
      <c r="F603" s="9" t="s">
        <v>1990</v>
      </c>
      <c r="G603" s="9">
        <v>147</v>
      </c>
      <c r="H603" s="9">
        <v>0</v>
      </c>
      <c r="I603" s="9">
        <v>0</v>
      </c>
      <c r="J603">
        <f t="shared" si="9"/>
        <v>147</v>
      </c>
    </row>
    <row r="604" spans="1:10">
      <c r="A604" s="5">
        <v>34003961</v>
      </c>
      <c r="B604" s="6" t="s">
        <v>913</v>
      </c>
      <c r="C604" s="5" t="s">
        <v>939</v>
      </c>
      <c r="D604" s="5" t="s">
        <v>2142</v>
      </c>
      <c r="E604" s="9" t="s">
        <v>1888</v>
      </c>
      <c r="F604" s="9" t="s">
        <v>1990</v>
      </c>
      <c r="G604" s="9">
        <v>5</v>
      </c>
      <c r="H604" s="9">
        <v>1</v>
      </c>
      <c r="I604" s="9">
        <v>0</v>
      </c>
      <c r="J604">
        <f t="shared" si="9"/>
        <v>4</v>
      </c>
    </row>
    <row r="605" spans="1:10">
      <c r="A605" s="5">
        <v>34003973</v>
      </c>
      <c r="B605" s="6" t="s">
        <v>1292</v>
      </c>
      <c r="C605" s="5" t="s">
        <v>64</v>
      </c>
      <c r="D605" s="5" t="s">
        <v>2142</v>
      </c>
      <c r="E605" s="9" t="s">
        <v>1891</v>
      </c>
      <c r="F605" s="9" t="s">
        <v>1989</v>
      </c>
      <c r="G605" s="9">
        <v>0</v>
      </c>
      <c r="H605" s="9">
        <v>0</v>
      </c>
      <c r="I605" s="9">
        <v>0</v>
      </c>
      <c r="J605">
        <f t="shared" si="9"/>
        <v>0</v>
      </c>
    </row>
    <row r="606" spans="1:10">
      <c r="A606" s="5">
        <v>34003993</v>
      </c>
      <c r="B606" s="6" t="s">
        <v>896</v>
      </c>
      <c r="C606" s="5" t="s">
        <v>64</v>
      </c>
      <c r="D606" s="5" t="s">
        <v>2142</v>
      </c>
      <c r="E606" s="9" t="s">
        <v>1888</v>
      </c>
      <c r="F606" s="9" t="s">
        <v>1989</v>
      </c>
      <c r="G606" s="9">
        <v>0</v>
      </c>
      <c r="H606" s="9">
        <v>0</v>
      </c>
      <c r="I606" s="9">
        <v>0</v>
      </c>
      <c r="J606">
        <f t="shared" si="9"/>
        <v>0</v>
      </c>
    </row>
    <row r="607" spans="1:10">
      <c r="A607" s="5">
        <v>34003999</v>
      </c>
      <c r="B607" s="6" t="s">
        <v>960</v>
      </c>
      <c r="C607" s="5" t="s">
        <v>64</v>
      </c>
      <c r="D607" s="5" t="s">
        <v>2142</v>
      </c>
      <c r="E607" s="9" t="s">
        <v>1888</v>
      </c>
      <c r="F607" s="9" t="s">
        <v>1989</v>
      </c>
      <c r="G607" s="9">
        <v>0</v>
      </c>
      <c r="H607" s="9">
        <v>0</v>
      </c>
      <c r="I607" s="9">
        <v>0</v>
      </c>
      <c r="J607">
        <f t="shared" si="9"/>
        <v>0</v>
      </c>
    </row>
    <row r="608" spans="1:10">
      <c r="A608" s="5">
        <v>34004010</v>
      </c>
      <c r="B608" s="6" t="s">
        <v>1050</v>
      </c>
      <c r="C608" s="5" t="s">
        <v>64</v>
      </c>
      <c r="D608" s="5" t="s">
        <v>2142</v>
      </c>
      <c r="E608" s="9" t="s">
        <v>1891</v>
      </c>
      <c r="F608" s="9" t="s">
        <v>1989</v>
      </c>
      <c r="G608" s="9">
        <v>0</v>
      </c>
      <c r="H608" s="9">
        <v>0</v>
      </c>
      <c r="I608" s="9">
        <v>0</v>
      </c>
      <c r="J608">
        <f t="shared" si="9"/>
        <v>0</v>
      </c>
    </row>
    <row r="609" spans="1:10">
      <c r="A609" s="5">
        <v>34004013</v>
      </c>
      <c r="B609" s="6" t="s">
        <v>899</v>
      </c>
      <c r="C609" s="5" t="s">
        <v>64</v>
      </c>
      <c r="D609" s="5" t="s">
        <v>2142</v>
      </c>
      <c r="E609" s="9" t="s">
        <v>1891</v>
      </c>
      <c r="F609" s="9" t="s">
        <v>1989</v>
      </c>
      <c r="G609" s="9">
        <v>0</v>
      </c>
      <c r="H609" s="9">
        <v>0</v>
      </c>
      <c r="I609" s="9">
        <v>0</v>
      </c>
      <c r="J609">
        <f t="shared" si="9"/>
        <v>0</v>
      </c>
    </row>
    <row r="610" spans="1:10">
      <c r="A610" s="5">
        <v>34004014</v>
      </c>
      <c r="B610" s="6" t="s">
        <v>900</v>
      </c>
      <c r="C610" s="5" t="s">
        <v>64</v>
      </c>
      <c r="D610" s="5" t="s">
        <v>2142</v>
      </c>
      <c r="E610" s="9" t="s">
        <v>1891</v>
      </c>
      <c r="F610" s="9" t="s">
        <v>1989</v>
      </c>
      <c r="G610" s="9">
        <v>0</v>
      </c>
      <c r="H610" s="9">
        <v>0</v>
      </c>
      <c r="I610" s="9">
        <v>0</v>
      </c>
      <c r="J610">
        <f t="shared" si="9"/>
        <v>0</v>
      </c>
    </row>
    <row r="611" spans="1:10">
      <c r="A611" s="5">
        <v>34004033</v>
      </c>
      <c r="B611" s="6" t="s">
        <v>1322</v>
      </c>
      <c r="C611" s="5" t="s">
        <v>939</v>
      </c>
      <c r="D611" s="5" t="s">
        <v>2142</v>
      </c>
      <c r="E611" s="9" t="s">
        <v>866</v>
      </c>
      <c r="F611" s="9" t="s">
        <v>1991</v>
      </c>
      <c r="G611" s="9">
        <v>104</v>
      </c>
      <c r="H611" s="9">
        <v>0</v>
      </c>
      <c r="I611" s="9">
        <v>1</v>
      </c>
      <c r="J611">
        <f t="shared" si="9"/>
        <v>103</v>
      </c>
    </row>
    <row r="612" spans="1:10">
      <c r="A612" s="5">
        <v>34004090</v>
      </c>
      <c r="B612" s="6" t="s">
        <v>1577</v>
      </c>
      <c r="C612" s="5" t="s">
        <v>939</v>
      </c>
      <c r="D612" s="5" t="s">
        <v>2142</v>
      </c>
      <c r="E612" s="9" t="s">
        <v>1893</v>
      </c>
      <c r="F612" s="9" t="s">
        <v>1990</v>
      </c>
      <c r="G612" s="9">
        <v>31</v>
      </c>
      <c r="H612" s="9">
        <v>1</v>
      </c>
      <c r="I612" s="9">
        <v>1</v>
      </c>
      <c r="J612">
        <f t="shared" si="9"/>
        <v>29</v>
      </c>
    </row>
    <row r="613" spans="1:10">
      <c r="A613" s="5">
        <v>34004092</v>
      </c>
      <c r="B613" s="6" t="s">
        <v>915</v>
      </c>
      <c r="C613" s="5" t="s">
        <v>939</v>
      </c>
      <c r="D613" s="5" t="s">
        <v>2142</v>
      </c>
      <c r="E613" s="9" t="s">
        <v>1893</v>
      </c>
      <c r="F613" s="9" t="s">
        <v>1990</v>
      </c>
      <c r="G613" s="9">
        <v>16</v>
      </c>
      <c r="H613" s="9">
        <v>0</v>
      </c>
      <c r="I613" s="9">
        <v>0</v>
      </c>
      <c r="J613">
        <f t="shared" si="9"/>
        <v>16</v>
      </c>
    </row>
    <row r="614" spans="1:10">
      <c r="A614" s="5">
        <v>34004094</v>
      </c>
      <c r="B614" s="6" t="s">
        <v>1445</v>
      </c>
      <c r="C614" s="5" t="s">
        <v>67</v>
      </c>
      <c r="D614" s="5" t="s">
        <v>2142</v>
      </c>
      <c r="E614" s="9" t="s">
        <v>866</v>
      </c>
      <c r="F614" s="9" t="s">
        <v>1991</v>
      </c>
      <c r="G614" s="9">
        <v>3</v>
      </c>
      <c r="H614" s="9">
        <v>1</v>
      </c>
      <c r="I614" s="9">
        <v>0</v>
      </c>
      <c r="J614">
        <f t="shared" si="9"/>
        <v>2</v>
      </c>
    </row>
    <row r="615" spans="1:10">
      <c r="A615" s="5">
        <v>34004154</v>
      </c>
      <c r="B615" s="6" t="s">
        <v>1937</v>
      </c>
      <c r="C615" s="5" t="s">
        <v>939</v>
      </c>
      <c r="D615" s="5" t="s">
        <v>2142</v>
      </c>
      <c r="E615" s="9" t="s">
        <v>866</v>
      </c>
      <c r="F615" s="9" t="s">
        <v>1991</v>
      </c>
      <c r="G615" s="9">
        <v>1</v>
      </c>
      <c r="H615" s="9">
        <v>0</v>
      </c>
      <c r="I615" s="9">
        <v>0</v>
      </c>
      <c r="J615">
        <f t="shared" si="9"/>
        <v>1</v>
      </c>
    </row>
    <row r="616" spans="1:10">
      <c r="A616" s="5">
        <v>34004158</v>
      </c>
      <c r="B616" s="6" t="s">
        <v>1446</v>
      </c>
      <c r="C616" s="5" t="s">
        <v>939</v>
      </c>
      <c r="D616" s="5" t="s">
        <v>2142</v>
      </c>
      <c r="E616" s="9" t="s">
        <v>866</v>
      </c>
      <c r="F616" s="9" t="s">
        <v>1991</v>
      </c>
      <c r="G616" s="9">
        <v>90</v>
      </c>
      <c r="H616" s="9">
        <v>6</v>
      </c>
      <c r="I616" s="9">
        <v>1</v>
      </c>
      <c r="J616">
        <f t="shared" si="9"/>
        <v>83</v>
      </c>
    </row>
    <row r="617" spans="1:10">
      <c r="A617" s="5">
        <v>34004160</v>
      </c>
      <c r="B617" s="6" t="s">
        <v>1751</v>
      </c>
      <c r="C617" s="5" t="s">
        <v>939</v>
      </c>
      <c r="D617" s="5" t="s">
        <v>2142</v>
      </c>
      <c r="E617" s="9" t="s">
        <v>866</v>
      </c>
      <c r="F617" s="9" t="s">
        <v>1991</v>
      </c>
      <c r="G617" s="9">
        <v>22</v>
      </c>
      <c r="H617" s="9">
        <v>1</v>
      </c>
      <c r="I617" s="9">
        <v>0</v>
      </c>
      <c r="J617">
        <f t="shared" si="9"/>
        <v>21</v>
      </c>
    </row>
    <row r="618" spans="1:10">
      <c r="A618" s="5">
        <v>34004163</v>
      </c>
      <c r="B618" s="6" t="s">
        <v>1306</v>
      </c>
      <c r="C618" s="5" t="s">
        <v>64</v>
      </c>
      <c r="D618" s="5" t="s">
        <v>2142</v>
      </c>
      <c r="E618" s="9" t="s">
        <v>866</v>
      </c>
      <c r="F618" s="9" t="s">
        <v>1992</v>
      </c>
      <c r="G618" s="9">
        <v>15</v>
      </c>
      <c r="H618" s="9">
        <v>0</v>
      </c>
      <c r="I618" s="9">
        <v>0</v>
      </c>
      <c r="J618">
        <f t="shared" si="9"/>
        <v>15</v>
      </c>
    </row>
    <row r="619" spans="1:10">
      <c r="A619" s="5">
        <v>34004164</v>
      </c>
      <c r="B619" s="6" t="s">
        <v>1042</v>
      </c>
      <c r="C619" s="5" t="s">
        <v>64</v>
      </c>
      <c r="D619" s="5" t="s">
        <v>2142</v>
      </c>
      <c r="E619" s="9" t="s">
        <v>866</v>
      </c>
      <c r="F619" s="9" t="s">
        <v>1992</v>
      </c>
      <c r="G619" s="9">
        <v>0</v>
      </c>
      <c r="H619" s="9">
        <v>7</v>
      </c>
      <c r="I619" s="9">
        <v>0</v>
      </c>
      <c r="J619">
        <f t="shared" si="9"/>
        <v>-7</v>
      </c>
    </row>
    <row r="620" spans="1:10">
      <c r="A620" s="5">
        <v>34004167</v>
      </c>
      <c r="B620" s="6" t="s">
        <v>1736</v>
      </c>
      <c r="C620" s="5" t="s">
        <v>67</v>
      </c>
      <c r="D620" s="5" t="s">
        <v>2142</v>
      </c>
      <c r="E620" s="9" t="s">
        <v>866</v>
      </c>
      <c r="F620" s="9" t="s">
        <v>1992</v>
      </c>
      <c r="G620" s="9">
        <v>42</v>
      </c>
      <c r="H620" s="9">
        <v>0</v>
      </c>
      <c r="I620" s="9">
        <v>0</v>
      </c>
      <c r="J620">
        <f t="shared" si="9"/>
        <v>42</v>
      </c>
    </row>
    <row r="621" spans="1:10">
      <c r="A621" s="5">
        <v>34004209</v>
      </c>
      <c r="B621" s="6" t="s">
        <v>2101</v>
      </c>
      <c r="C621" s="5" t="s">
        <v>64</v>
      </c>
      <c r="D621" s="5" t="s">
        <v>2142</v>
      </c>
      <c r="E621" s="9" t="s">
        <v>1892</v>
      </c>
      <c r="F621" s="9" t="s">
        <v>1988</v>
      </c>
      <c r="G621" s="9">
        <v>0</v>
      </c>
      <c r="H621" s="9">
        <v>0</v>
      </c>
      <c r="I621" s="9">
        <v>0</v>
      </c>
      <c r="J621">
        <f t="shared" si="9"/>
        <v>0</v>
      </c>
    </row>
    <row r="622" spans="1:10">
      <c r="A622" s="5">
        <v>34004214</v>
      </c>
      <c r="B622" s="6" t="s">
        <v>1708</v>
      </c>
      <c r="C622" s="5" t="s">
        <v>939</v>
      </c>
      <c r="D622" s="5" t="s">
        <v>2142</v>
      </c>
      <c r="E622" s="9" t="s">
        <v>1888</v>
      </c>
      <c r="F622" s="9" t="s">
        <v>1990</v>
      </c>
      <c r="G622" s="9">
        <v>173</v>
      </c>
      <c r="H622" s="9">
        <v>2</v>
      </c>
      <c r="I622" s="9">
        <v>1</v>
      </c>
      <c r="J622">
        <f t="shared" si="9"/>
        <v>170</v>
      </c>
    </row>
    <row r="623" spans="1:10">
      <c r="A623" s="5">
        <v>34004215</v>
      </c>
      <c r="B623" s="6" t="s">
        <v>1319</v>
      </c>
      <c r="C623" s="5" t="s">
        <v>939</v>
      </c>
      <c r="D623" s="5" t="s">
        <v>2142</v>
      </c>
      <c r="E623" s="9" t="s">
        <v>1888</v>
      </c>
      <c r="F623" s="9" t="s">
        <v>1990</v>
      </c>
      <c r="G623" s="9">
        <v>156</v>
      </c>
      <c r="H623" s="9">
        <v>0</v>
      </c>
      <c r="I623" s="9">
        <v>1</v>
      </c>
      <c r="J623">
        <f t="shared" si="9"/>
        <v>155</v>
      </c>
    </row>
    <row r="624" spans="1:10">
      <c r="A624" s="5">
        <v>34004216</v>
      </c>
      <c r="B624" s="6" t="s">
        <v>1320</v>
      </c>
      <c r="C624" s="5" t="s">
        <v>939</v>
      </c>
      <c r="D624" s="5" t="s">
        <v>2142</v>
      </c>
      <c r="E624" s="9" t="s">
        <v>1888</v>
      </c>
      <c r="F624" s="9" t="s">
        <v>1990</v>
      </c>
      <c r="G624" s="9">
        <v>216</v>
      </c>
      <c r="H624" s="9">
        <v>2</v>
      </c>
      <c r="I624" s="9">
        <v>1</v>
      </c>
      <c r="J624">
        <f t="shared" si="9"/>
        <v>213</v>
      </c>
    </row>
    <row r="625" spans="1:10">
      <c r="A625" s="5">
        <v>34004243</v>
      </c>
      <c r="B625" s="6" t="s">
        <v>1727</v>
      </c>
      <c r="C625" s="5" t="s">
        <v>939</v>
      </c>
      <c r="D625" s="5" t="s">
        <v>2142</v>
      </c>
      <c r="E625" s="9" t="s">
        <v>866</v>
      </c>
      <c r="F625" s="9" t="s">
        <v>1991</v>
      </c>
      <c r="G625" s="9">
        <v>45</v>
      </c>
      <c r="H625" s="9">
        <v>0</v>
      </c>
      <c r="I625" s="9">
        <v>0</v>
      </c>
      <c r="J625">
        <f t="shared" si="9"/>
        <v>45</v>
      </c>
    </row>
    <row r="626" spans="1:10">
      <c r="A626" s="5">
        <v>34004245</v>
      </c>
      <c r="B626" s="6" t="s">
        <v>1603</v>
      </c>
      <c r="C626" s="5" t="s">
        <v>939</v>
      </c>
      <c r="D626" s="5" t="s">
        <v>2142</v>
      </c>
      <c r="E626" s="9" t="s">
        <v>866</v>
      </c>
      <c r="F626" s="9" t="s">
        <v>1991</v>
      </c>
      <c r="G626" s="9">
        <v>39</v>
      </c>
      <c r="H626" s="9">
        <v>0</v>
      </c>
      <c r="I626" s="9">
        <v>1</v>
      </c>
      <c r="J626">
        <f t="shared" si="9"/>
        <v>38</v>
      </c>
    </row>
    <row r="627" spans="1:10">
      <c r="A627" s="5">
        <v>34004249</v>
      </c>
      <c r="B627" s="6" t="s">
        <v>1323</v>
      </c>
      <c r="C627" s="5" t="s">
        <v>939</v>
      </c>
      <c r="D627" s="5" t="s">
        <v>2142</v>
      </c>
      <c r="E627" s="9" t="s">
        <v>866</v>
      </c>
      <c r="F627" s="9" t="s">
        <v>1991</v>
      </c>
      <c r="G627" s="9">
        <v>7</v>
      </c>
      <c r="H627" s="9">
        <v>0</v>
      </c>
      <c r="I627" s="9">
        <v>0</v>
      </c>
      <c r="J627">
        <f t="shared" si="9"/>
        <v>7</v>
      </c>
    </row>
    <row r="628" spans="1:10">
      <c r="A628" s="5">
        <v>34004289</v>
      </c>
      <c r="B628" s="6" t="s">
        <v>1321</v>
      </c>
      <c r="C628" s="5" t="s">
        <v>939</v>
      </c>
      <c r="D628" s="5" t="s">
        <v>2142</v>
      </c>
      <c r="E628" s="9" t="s">
        <v>1893</v>
      </c>
      <c r="F628" s="9" t="s">
        <v>1991</v>
      </c>
      <c r="G628" s="9">
        <v>12</v>
      </c>
      <c r="H628" s="9">
        <v>0</v>
      </c>
      <c r="I628" s="9">
        <v>1</v>
      </c>
      <c r="J628">
        <f t="shared" si="9"/>
        <v>11</v>
      </c>
    </row>
    <row r="629" spans="1:10">
      <c r="A629" s="5">
        <v>34004290</v>
      </c>
      <c r="B629" s="6" t="s">
        <v>1317</v>
      </c>
      <c r="C629" s="5" t="s">
        <v>939</v>
      </c>
      <c r="D629" s="5" t="s">
        <v>2142</v>
      </c>
      <c r="E629" s="9" t="s">
        <v>1890</v>
      </c>
      <c r="F629" s="9" t="s">
        <v>1990</v>
      </c>
      <c r="G629" s="9">
        <v>29</v>
      </c>
      <c r="H629" s="9">
        <v>1</v>
      </c>
      <c r="I629" s="9">
        <v>1</v>
      </c>
      <c r="J629">
        <f t="shared" si="9"/>
        <v>27</v>
      </c>
    </row>
    <row r="630" spans="1:10">
      <c r="A630" s="5">
        <v>34004291</v>
      </c>
      <c r="B630" s="6" t="s">
        <v>1318</v>
      </c>
      <c r="C630" s="5" t="s">
        <v>939</v>
      </c>
      <c r="D630" s="5" t="s">
        <v>2142</v>
      </c>
      <c r="E630" s="9" t="s">
        <v>1890</v>
      </c>
      <c r="F630" s="9" t="s">
        <v>1990</v>
      </c>
      <c r="G630" s="9">
        <v>67</v>
      </c>
      <c r="H630" s="9">
        <v>0</v>
      </c>
      <c r="I630" s="9">
        <v>1</v>
      </c>
      <c r="J630">
        <f t="shared" si="9"/>
        <v>66</v>
      </c>
    </row>
    <row r="631" spans="1:10">
      <c r="A631" s="5">
        <v>34004299</v>
      </c>
      <c r="B631" s="6" t="s">
        <v>1305</v>
      </c>
      <c r="C631" s="5" t="s">
        <v>939</v>
      </c>
      <c r="D631" s="5" t="s">
        <v>2142</v>
      </c>
      <c r="E631" s="9" t="s">
        <v>1893</v>
      </c>
      <c r="F631" s="9" t="s">
        <v>1992</v>
      </c>
      <c r="G631" s="9">
        <v>50</v>
      </c>
      <c r="H631" s="9">
        <v>10</v>
      </c>
      <c r="I631" s="9">
        <v>0</v>
      </c>
      <c r="J631">
        <f t="shared" si="9"/>
        <v>40</v>
      </c>
    </row>
    <row r="632" spans="1:10">
      <c r="A632" s="5">
        <v>34004300</v>
      </c>
      <c r="B632" s="6" t="s">
        <v>1258</v>
      </c>
      <c r="C632" s="5" t="s">
        <v>64</v>
      </c>
      <c r="D632" s="5" t="s">
        <v>2142</v>
      </c>
      <c r="E632" s="9" t="s">
        <v>865</v>
      </c>
      <c r="F632" s="9" t="s">
        <v>1927</v>
      </c>
      <c r="G632" s="9">
        <v>429</v>
      </c>
      <c r="H632" s="9">
        <v>354</v>
      </c>
      <c r="I632" s="9">
        <v>0</v>
      </c>
      <c r="J632">
        <f t="shared" si="9"/>
        <v>75</v>
      </c>
    </row>
    <row r="633" spans="1:10">
      <c r="A633" s="5">
        <v>34004312</v>
      </c>
      <c r="B633" s="6" t="s">
        <v>1275</v>
      </c>
      <c r="C633" s="5" t="s">
        <v>64</v>
      </c>
      <c r="D633" s="5" t="s">
        <v>2142</v>
      </c>
      <c r="E633" s="9" t="s">
        <v>1892</v>
      </c>
      <c r="F633" s="9" t="s">
        <v>1988</v>
      </c>
      <c r="G633" s="9">
        <v>0</v>
      </c>
      <c r="H633" s="9">
        <v>144</v>
      </c>
      <c r="I633" s="9">
        <v>0</v>
      </c>
      <c r="J633">
        <f t="shared" si="9"/>
        <v>-144</v>
      </c>
    </row>
    <row r="634" spans="1:10">
      <c r="A634" s="5">
        <v>34004332</v>
      </c>
      <c r="B634" s="6" t="s">
        <v>1262</v>
      </c>
      <c r="C634" s="5" t="s">
        <v>64</v>
      </c>
      <c r="D634" s="5" t="s">
        <v>2142</v>
      </c>
      <c r="E634" s="9" t="s">
        <v>1890</v>
      </c>
      <c r="F634" s="9" t="s">
        <v>1927</v>
      </c>
      <c r="G634" s="9">
        <v>99</v>
      </c>
      <c r="H634" s="9">
        <v>6</v>
      </c>
      <c r="I634" s="9">
        <v>0</v>
      </c>
      <c r="J634">
        <f t="shared" si="9"/>
        <v>93</v>
      </c>
    </row>
    <row r="635" spans="1:10">
      <c r="A635" s="5">
        <v>34004364</v>
      </c>
      <c r="B635" s="6" t="s">
        <v>1852</v>
      </c>
      <c r="C635" s="5" t="s">
        <v>69</v>
      </c>
      <c r="D635" s="5" t="s">
        <v>2142</v>
      </c>
      <c r="E635" s="9" t="s">
        <v>865</v>
      </c>
      <c r="F635" s="9" t="s">
        <v>1927</v>
      </c>
      <c r="G635" s="9">
        <v>451</v>
      </c>
      <c r="H635" s="9">
        <v>0</v>
      </c>
      <c r="I635" s="9">
        <v>0</v>
      </c>
      <c r="J635">
        <f t="shared" si="9"/>
        <v>451</v>
      </c>
    </row>
    <row r="636" spans="1:10">
      <c r="A636" s="5">
        <v>34004365</v>
      </c>
      <c r="B636" s="6" t="s">
        <v>1433</v>
      </c>
      <c r="C636" s="5" t="s">
        <v>64</v>
      </c>
      <c r="D636" s="5" t="s">
        <v>2142</v>
      </c>
      <c r="E636" s="9" t="s">
        <v>865</v>
      </c>
      <c r="F636" s="9" t="s">
        <v>1927</v>
      </c>
      <c r="G636" s="9">
        <v>278</v>
      </c>
      <c r="H636" s="9">
        <v>4</v>
      </c>
      <c r="I636" s="9">
        <v>0</v>
      </c>
      <c r="J636">
        <f t="shared" si="9"/>
        <v>274</v>
      </c>
    </row>
    <row r="637" spans="1:10">
      <c r="A637" s="5">
        <v>34004372</v>
      </c>
      <c r="B637" s="6" t="s">
        <v>1276</v>
      </c>
      <c r="C637" s="5" t="s">
        <v>64</v>
      </c>
      <c r="D637" s="5" t="s">
        <v>2142</v>
      </c>
      <c r="E637" s="9" t="s">
        <v>1892</v>
      </c>
      <c r="F637" s="9" t="s">
        <v>1988</v>
      </c>
      <c r="G637" s="9">
        <v>0</v>
      </c>
      <c r="H637" s="9">
        <v>1</v>
      </c>
      <c r="I637" s="9">
        <v>0</v>
      </c>
      <c r="J637">
        <f t="shared" si="9"/>
        <v>-1</v>
      </c>
    </row>
    <row r="638" spans="1:10">
      <c r="A638" s="5">
        <v>34004373</v>
      </c>
      <c r="B638" s="6" t="s">
        <v>1277</v>
      </c>
      <c r="C638" s="5" t="s">
        <v>64</v>
      </c>
      <c r="D638" s="5" t="s">
        <v>2142</v>
      </c>
      <c r="E638" s="9" t="s">
        <v>1892</v>
      </c>
      <c r="F638" s="9" t="s">
        <v>1988</v>
      </c>
      <c r="G638" s="9">
        <v>184</v>
      </c>
      <c r="H638" s="9">
        <v>0</v>
      </c>
      <c r="I638" s="9">
        <v>0</v>
      </c>
      <c r="J638">
        <f t="shared" si="9"/>
        <v>184</v>
      </c>
    </row>
    <row r="639" spans="1:10">
      <c r="A639" s="5">
        <v>34004383</v>
      </c>
      <c r="B639" s="6" t="s">
        <v>1875</v>
      </c>
      <c r="C639" s="5" t="s">
        <v>69</v>
      </c>
      <c r="D639" s="5" t="s">
        <v>2142</v>
      </c>
      <c r="E639" s="9" t="s">
        <v>865</v>
      </c>
      <c r="F639" s="9" t="s">
        <v>1927</v>
      </c>
      <c r="G639" s="9">
        <v>0</v>
      </c>
      <c r="H639" s="9">
        <v>0</v>
      </c>
      <c r="I639" s="9">
        <v>0</v>
      </c>
      <c r="J639">
        <f t="shared" si="9"/>
        <v>0</v>
      </c>
    </row>
    <row r="640" spans="1:10">
      <c r="A640" s="5">
        <v>34004461</v>
      </c>
      <c r="B640" s="6" t="s">
        <v>1434</v>
      </c>
      <c r="C640" s="5" t="s">
        <v>64</v>
      </c>
      <c r="D640" s="5" t="s">
        <v>2142</v>
      </c>
      <c r="E640" s="9" t="s">
        <v>1890</v>
      </c>
      <c r="F640" s="9" t="s">
        <v>1927</v>
      </c>
      <c r="G640" s="9">
        <v>0</v>
      </c>
      <c r="H640" s="9">
        <v>5</v>
      </c>
      <c r="I640" s="9">
        <v>1</v>
      </c>
      <c r="J640">
        <f t="shared" si="9"/>
        <v>-6</v>
      </c>
    </row>
    <row r="641" spans="1:10">
      <c r="A641" s="5">
        <v>34004491</v>
      </c>
      <c r="B641" s="6" t="s">
        <v>1308</v>
      </c>
      <c r="C641" s="5" t="s">
        <v>939</v>
      </c>
      <c r="D641" s="5" t="s">
        <v>2142</v>
      </c>
      <c r="E641" s="9" t="s">
        <v>866</v>
      </c>
      <c r="F641" s="9" t="s">
        <v>1992</v>
      </c>
      <c r="G641" s="9">
        <v>3</v>
      </c>
      <c r="H641" s="9">
        <v>1</v>
      </c>
      <c r="I641" s="9">
        <v>0</v>
      </c>
      <c r="J641">
        <f t="shared" si="9"/>
        <v>2</v>
      </c>
    </row>
    <row r="642" spans="1:10">
      <c r="A642" s="5">
        <v>34004492</v>
      </c>
      <c r="B642" s="6" t="s">
        <v>1309</v>
      </c>
      <c r="C642" s="5" t="s">
        <v>939</v>
      </c>
      <c r="D642" s="5" t="s">
        <v>2142</v>
      </c>
      <c r="E642" s="9" t="s">
        <v>866</v>
      </c>
      <c r="F642" s="9" t="s">
        <v>1992</v>
      </c>
      <c r="G642" s="9">
        <v>41</v>
      </c>
      <c r="H642" s="9">
        <v>1</v>
      </c>
      <c r="I642" s="9">
        <v>0</v>
      </c>
      <c r="J642">
        <f t="shared" si="9"/>
        <v>40</v>
      </c>
    </row>
    <row r="643" spans="1:10">
      <c r="A643" s="5">
        <v>34004498</v>
      </c>
      <c r="B643" s="6" t="s">
        <v>1443</v>
      </c>
      <c r="C643" s="5" t="s">
        <v>939</v>
      </c>
      <c r="D643" s="5" t="s">
        <v>2142</v>
      </c>
      <c r="E643" s="9" t="s">
        <v>1895</v>
      </c>
      <c r="F643" s="9" t="s">
        <v>1989</v>
      </c>
      <c r="G643" s="9">
        <v>7</v>
      </c>
      <c r="H643" s="9">
        <v>1</v>
      </c>
      <c r="I643" s="9">
        <v>0</v>
      </c>
      <c r="J643">
        <f t="shared" si="9"/>
        <v>6</v>
      </c>
    </row>
    <row r="644" spans="1:10">
      <c r="A644" s="5">
        <v>34004507</v>
      </c>
      <c r="B644" s="6" t="s">
        <v>1259</v>
      </c>
      <c r="C644" s="5" t="s">
        <v>64</v>
      </c>
      <c r="D644" s="5" t="s">
        <v>2142</v>
      </c>
      <c r="E644" s="9" t="s">
        <v>865</v>
      </c>
      <c r="F644" s="9" t="s">
        <v>1927</v>
      </c>
      <c r="G644" s="9">
        <v>188</v>
      </c>
      <c r="H644" s="9">
        <v>2</v>
      </c>
      <c r="I644" s="9">
        <v>14</v>
      </c>
      <c r="J644">
        <f t="shared" si="9"/>
        <v>172</v>
      </c>
    </row>
    <row r="645" spans="1:10">
      <c r="A645" s="5">
        <v>34004513</v>
      </c>
      <c r="B645" s="6" t="s">
        <v>1311</v>
      </c>
      <c r="C645" s="5" t="s">
        <v>64</v>
      </c>
      <c r="D645" s="5" t="s">
        <v>2142</v>
      </c>
      <c r="E645" s="9" t="s">
        <v>1890</v>
      </c>
      <c r="F645" s="9" t="s">
        <v>1990</v>
      </c>
      <c r="G645" s="9">
        <v>0</v>
      </c>
      <c r="H645" s="9">
        <v>10</v>
      </c>
      <c r="I645" s="9">
        <v>0</v>
      </c>
      <c r="J645">
        <f t="shared" ref="J645:J708" si="10">G645-H645-I645</f>
        <v>-10</v>
      </c>
    </row>
    <row r="646" spans="1:10">
      <c r="A646" s="5">
        <v>34004515</v>
      </c>
      <c r="B646" s="6" t="s">
        <v>1312</v>
      </c>
      <c r="C646" s="5" t="s">
        <v>64</v>
      </c>
      <c r="D646" s="5" t="s">
        <v>2142</v>
      </c>
      <c r="E646" s="9" t="s">
        <v>1890</v>
      </c>
      <c r="F646" s="9" t="s">
        <v>1990</v>
      </c>
      <c r="G646" s="9">
        <v>43</v>
      </c>
      <c r="H646" s="9">
        <v>36</v>
      </c>
      <c r="I646" s="9">
        <v>1</v>
      </c>
      <c r="J646">
        <f t="shared" si="10"/>
        <v>6</v>
      </c>
    </row>
    <row r="647" spans="1:10">
      <c r="A647" s="5">
        <v>34004521</v>
      </c>
      <c r="B647" s="6" t="s">
        <v>1263</v>
      </c>
      <c r="C647" s="5" t="s">
        <v>64</v>
      </c>
      <c r="D647" s="5" t="s">
        <v>2142</v>
      </c>
      <c r="E647" s="9" t="s">
        <v>1890</v>
      </c>
      <c r="F647" s="9" t="s">
        <v>1927</v>
      </c>
      <c r="G647" s="9">
        <v>0</v>
      </c>
      <c r="H647" s="9">
        <v>19</v>
      </c>
      <c r="I647" s="9">
        <v>0</v>
      </c>
      <c r="J647">
        <f t="shared" si="10"/>
        <v>-19</v>
      </c>
    </row>
    <row r="648" spans="1:10">
      <c r="A648" s="5">
        <v>34004561</v>
      </c>
      <c r="B648" s="6" t="s">
        <v>1264</v>
      </c>
      <c r="C648" s="5" t="s">
        <v>64</v>
      </c>
      <c r="D648" s="5" t="s">
        <v>2142</v>
      </c>
      <c r="E648" s="9" t="s">
        <v>1890</v>
      </c>
      <c r="F648" s="9" t="s">
        <v>1927</v>
      </c>
      <c r="G648" s="9">
        <v>160</v>
      </c>
      <c r="H648" s="9">
        <v>2</v>
      </c>
      <c r="I648" s="9">
        <v>2</v>
      </c>
      <c r="J648">
        <f t="shared" si="10"/>
        <v>156</v>
      </c>
    </row>
    <row r="649" spans="1:10">
      <c r="A649" s="5">
        <v>34004566</v>
      </c>
      <c r="B649" s="6" t="s">
        <v>1265</v>
      </c>
      <c r="C649" s="5" t="s">
        <v>64</v>
      </c>
      <c r="D649" s="5" t="s">
        <v>2142</v>
      </c>
      <c r="E649" s="9" t="s">
        <v>1890</v>
      </c>
      <c r="F649" s="9" t="s">
        <v>1927</v>
      </c>
      <c r="G649" s="9">
        <v>0</v>
      </c>
      <c r="H649" s="9">
        <v>24</v>
      </c>
      <c r="I649" s="9">
        <v>0</v>
      </c>
      <c r="J649">
        <f t="shared" si="10"/>
        <v>-24</v>
      </c>
    </row>
    <row r="650" spans="1:10">
      <c r="A650" s="5">
        <v>34004571</v>
      </c>
      <c r="B650" s="6" t="s">
        <v>1435</v>
      </c>
      <c r="C650" s="5" t="s">
        <v>64</v>
      </c>
      <c r="D650" s="5" t="s">
        <v>2142</v>
      </c>
      <c r="E650" s="9" t="s">
        <v>865</v>
      </c>
      <c r="F650" s="9" t="s">
        <v>1927</v>
      </c>
      <c r="G650" s="9">
        <v>63</v>
      </c>
      <c r="H650" s="9">
        <v>0</v>
      </c>
      <c r="I650" s="9">
        <v>0</v>
      </c>
      <c r="J650">
        <f t="shared" si="10"/>
        <v>63</v>
      </c>
    </row>
    <row r="651" spans="1:10">
      <c r="A651" s="5">
        <v>34004572</v>
      </c>
      <c r="B651" s="6" t="s">
        <v>1654</v>
      </c>
      <c r="C651" s="5" t="s">
        <v>64</v>
      </c>
      <c r="D651" s="5" t="s">
        <v>2142</v>
      </c>
      <c r="E651" s="9" t="s">
        <v>1890</v>
      </c>
      <c r="F651" s="9" t="s">
        <v>1990</v>
      </c>
      <c r="G651" s="9">
        <v>27</v>
      </c>
      <c r="H651" s="9">
        <v>1</v>
      </c>
      <c r="I651" s="9">
        <v>1</v>
      </c>
      <c r="J651">
        <f t="shared" si="10"/>
        <v>25</v>
      </c>
    </row>
    <row r="652" spans="1:10">
      <c r="A652" s="5">
        <v>34004573</v>
      </c>
      <c r="B652" s="6" t="s">
        <v>1313</v>
      </c>
      <c r="C652" s="5" t="s">
        <v>64</v>
      </c>
      <c r="D652" s="5" t="s">
        <v>2142</v>
      </c>
      <c r="E652" s="9" t="s">
        <v>1890</v>
      </c>
      <c r="F652" s="9" t="s">
        <v>1990</v>
      </c>
      <c r="G652" s="9">
        <v>114</v>
      </c>
      <c r="H652" s="9">
        <v>2</v>
      </c>
      <c r="I652" s="9">
        <v>0</v>
      </c>
      <c r="J652">
        <f t="shared" si="10"/>
        <v>112</v>
      </c>
    </row>
    <row r="653" spans="1:10">
      <c r="A653" s="5">
        <v>34004575</v>
      </c>
      <c r="B653" s="6" t="s">
        <v>1314</v>
      </c>
      <c r="C653" s="5" t="s">
        <v>64</v>
      </c>
      <c r="D653" s="5" t="s">
        <v>2142</v>
      </c>
      <c r="E653" s="9" t="s">
        <v>1890</v>
      </c>
      <c r="F653" s="9" t="s">
        <v>1990</v>
      </c>
      <c r="G653" s="9">
        <v>325</v>
      </c>
      <c r="H653" s="9">
        <v>2</v>
      </c>
      <c r="I653" s="9">
        <v>0</v>
      </c>
      <c r="J653">
        <f t="shared" si="10"/>
        <v>323</v>
      </c>
    </row>
    <row r="654" spans="1:10">
      <c r="A654" s="5">
        <v>34004581</v>
      </c>
      <c r="B654" s="6" t="s">
        <v>1315</v>
      </c>
      <c r="C654" s="5" t="s">
        <v>67</v>
      </c>
      <c r="D654" s="5" t="s">
        <v>2142</v>
      </c>
      <c r="E654" s="9" t="s">
        <v>1890</v>
      </c>
      <c r="F654" s="9" t="s">
        <v>1990</v>
      </c>
      <c r="G654" s="9">
        <v>229</v>
      </c>
      <c r="H654" s="9">
        <v>0</v>
      </c>
      <c r="I654" s="9">
        <v>0</v>
      </c>
      <c r="J654">
        <f t="shared" si="10"/>
        <v>229</v>
      </c>
    </row>
    <row r="655" spans="1:10">
      <c r="A655" s="5">
        <v>34004583</v>
      </c>
      <c r="B655" s="6" t="s">
        <v>1436</v>
      </c>
      <c r="C655" s="5" t="s">
        <v>64</v>
      </c>
      <c r="D655" s="5" t="s">
        <v>2142</v>
      </c>
      <c r="E655" s="9" t="s">
        <v>865</v>
      </c>
      <c r="F655" s="9" t="s">
        <v>1927</v>
      </c>
      <c r="G655" s="9">
        <v>0</v>
      </c>
      <c r="H655" s="9">
        <v>0</v>
      </c>
      <c r="I655" s="9">
        <v>0</v>
      </c>
      <c r="J655">
        <f t="shared" si="10"/>
        <v>0</v>
      </c>
    </row>
    <row r="656" spans="1:10">
      <c r="A656" s="5">
        <v>34004584</v>
      </c>
      <c r="B656" s="6" t="s">
        <v>1316</v>
      </c>
      <c r="C656" s="5" t="s">
        <v>67</v>
      </c>
      <c r="D656" s="5" t="s">
        <v>2142</v>
      </c>
      <c r="E656" s="9" t="s">
        <v>1890</v>
      </c>
      <c r="F656" s="9" t="s">
        <v>1990</v>
      </c>
      <c r="G656" s="9">
        <v>157</v>
      </c>
      <c r="H656" s="9">
        <v>0</v>
      </c>
      <c r="I656" s="9">
        <v>0</v>
      </c>
      <c r="J656">
        <f t="shared" si="10"/>
        <v>157</v>
      </c>
    </row>
    <row r="657" spans="1:10">
      <c r="A657" s="5">
        <v>34004587</v>
      </c>
      <c r="B657" s="6" t="s">
        <v>1283</v>
      </c>
      <c r="C657" s="5" t="s">
        <v>64</v>
      </c>
      <c r="D657" s="5" t="s">
        <v>2142</v>
      </c>
      <c r="E657" s="9" t="s">
        <v>1895</v>
      </c>
      <c r="F657" s="9" t="s">
        <v>1987</v>
      </c>
      <c r="G657" s="9">
        <v>16</v>
      </c>
      <c r="H657" s="9">
        <v>0</v>
      </c>
      <c r="I657" s="9">
        <v>0</v>
      </c>
      <c r="J657">
        <f t="shared" si="10"/>
        <v>16</v>
      </c>
    </row>
    <row r="658" spans="1:10">
      <c r="A658" s="5">
        <v>34004590</v>
      </c>
      <c r="B658" s="6" t="s">
        <v>1286</v>
      </c>
      <c r="C658" s="5" t="s">
        <v>64</v>
      </c>
      <c r="D658" s="5" t="s">
        <v>2142</v>
      </c>
      <c r="E658" s="9" t="s">
        <v>1888</v>
      </c>
      <c r="F658" s="9" t="s">
        <v>1989</v>
      </c>
      <c r="G658" s="9">
        <v>0</v>
      </c>
      <c r="H658" s="9">
        <v>0</v>
      </c>
      <c r="I658" s="9">
        <v>0</v>
      </c>
      <c r="J658">
        <f t="shared" si="10"/>
        <v>0</v>
      </c>
    </row>
    <row r="659" spans="1:10">
      <c r="A659" s="5">
        <v>34004591</v>
      </c>
      <c r="B659" s="6" t="s">
        <v>1287</v>
      </c>
      <c r="C659" s="5" t="s">
        <v>64</v>
      </c>
      <c r="D659" s="5" t="s">
        <v>2142</v>
      </c>
      <c r="E659" s="9" t="s">
        <v>1888</v>
      </c>
      <c r="F659" s="9" t="s">
        <v>1989</v>
      </c>
      <c r="G659" s="9">
        <v>0</v>
      </c>
      <c r="H659" s="9">
        <v>0</v>
      </c>
      <c r="I659" s="9">
        <v>0</v>
      </c>
      <c r="J659">
        <f t="shared" si="10"/>
        <v>0</v>
      </c>
    </row>
    <row r="660" spans="1:10">
      <c r="A660" s="5">
        <v>34004596</v>
      </c>
      <c r="B660" s="6" t="s">
        <v>1268</v>
      </c>
      <c r="C660" s="5" t="s">
        <v>64</v>
      </c>
      <c r="D660" s="5" t="s">
        <v>2142</v>
      </c>
      <c r="E660" s="9" t="s">
        <v>1892</v>
      </c>
      <c r="F660" s="9" t="s">
        <v>1987</v>
      </c>
      <c r="G660" s="9">
        <v>0</v>
      </c>
      <c r="H660" s="9">
        <v>3</v>
      </c>
      <c r="I660" s="9">
        <v>0</v>
      </c>
      <c r="J660">
        <f t="shared" si="10"/>
        <v>-3</v>
      </c>
    </row>
    <row r="661" spans="1:10">
      <c r="A661" s="5">
        <v>34004599</v>
      </c>
      <c r="B661" s="6" t="s">
        <v>1269</v>
      </c>
      <c r="C661" s="5" t="s">
        <v>64</v>
      </c>
      <c r="D661" s="5" t="s">
        <v>2142</v>
      </c>
      <c r="E661" s="9" t="s">
        <v>1895</v>
      </c>
      <c r="F661" s="9" t="s">
        <v>1987</v>
      </c>
      <c r="G661" s="9">
        <v>1</v>
      </c>
      <c r="H661" s="9">
        <v>0</v>
      </c>
      <c r="I661" s="9">
        <v>0</v>
      </c>
      <c r="J661">
        <f t="shared" si="10"/>
        <v>1</v>
      </c>
    </row>
    <row r="662" spans="1:10">
      <c r="A662" s="5">
        <v>34004600</v>
      </c>
      <c r="B662" s="6" t="s">
        <v>1270</v>
      </c>
      <c r="C662" s="5" t="s">
        <v>64</v>
      </c>
      <c r="D662" s="5" t="s">
        <v>2142</v>
      </c>
      <c r="E662" s="9" t="s">
        <v>1895</v>
      </c>
      <c r="F662" s="9" t="s">
        <v>1987</v>
      </c>
      <c r="G662" s="9">
        <v>0</v>
      </c>
      <c r="H662" s="9">
        <v>0</v>
      </c>
      <c r="I662" s="9">
        <v>0</v>
      </c>
      <c r="J662">
        <f t="shared" si="10"/>
        <v>0</v>
      </c>
    </row>
    <row r="663" spans="1:10">
      <c r="A663" s="5">
        <v>34004604</v>
      </c>
      <c r="B663" s="6" t="s">
        <v>1279</v>
      </c>
      <c r="C663" s="5" t="s">
        <v>64</v>
      </c>
      <c r="D663" s="5" t="s">
        <v>2142</v>
      </c>
      <c r="E663" s="9" t="s">
        <v>1892</v>
      </c>
      <c r="F663" s="9" t="s">
        <v>1988</v>
      </c>
      <c r="G663" s="9">
        <v>0</v>
      </c>
      <c r="H663" s="9">
        <v>39</v>
      </c>
      <c r="I663" s="9">
        <v>2</v>
      </c>
      <c r="J663">
        <f t="shared" si="10"/>
        <v>-41</v>
      </c>
    </row>
    <row r="664" spans="1:10">
      <c r="A664" s="5">
        <v>34004605</v>
      </c>
      <c r="B664" s="6" t="s">
        <v>1280</v>
      </c>
      <c r="C664" s="5" t="s">
        <v>64</v>
      </c>
      <c r="D664" s="5" t="s">
        <v>2142</v>
      </c>
      <c r="E664" s="9" t="s">
        <v>1892</v>
      </c>
      <c r="F664" s="9" t="s">
        <v>1988</v>
      </c>
      <c r="G664" s="9">
        <v>0</v>
      </c>
      <c r="H664" s="9">
        <v>15</v>
      </c>
      <c r="I664" s="9">
        <v>0</v>
      </c>
      <c r="J664">
        <f t="shared" si="10"/>
        <v>-15</v>
      </c>
    </row>
    <row r="665" spans="1:10">
      <c r="A665" s="5">
        <v>34004606</v>
      </c>
      <c r="B665" s="6" t="s">
        <v>1722</v>
      </c>
      <c r="C665" s="5" t="s">
        <v>64</v>
      </c>
      <c r="D665" s="5" t="s">
        <v>2142</v>
      </c>
      <c r="E665" s="9" t="s">
        <v>1892</v>
      </c>
      <c r="F665" s="9" t="s">
        <v>1988</v>
      </c>
      <c r="G665" s="9">
        <v>125</v>
      </c>
      <c r="H665" s="9">
        <v>0</v>
      </c>
      <c r="I665" s="9">
        <v>0</v>
      </c>
      <c r="J665">
        <f t="shared" si="10"/>
        <v>125</v>
      </c>
    </row>
    <row r="666" spans="1:10">
      <c r="A666" s="5">
        <v>34004608</v>
      </c>
      <c r="B666" s="6" t="s">
        <v>1289</v>
      </c>
      <c r="C666" s="5" t="s">
        <v>64</v>
      </c>
      <c r="D666" s="5" t="s">
        <v>2142</v>
      </c>
      <c r="E666" s="9" t="s">
        <v>1888</v>
      </c>
      <c r="F666" s="9" t="s">
        <v>1989</v>
      </c>
      <c r="G666" s="9">
        <v>0</v>
      </c>
      <c r="H666" s="9">
        <v>1</v>
      </c>
      <c r="I666" s="9">
        <v>0</v>
      </c>
      <c r="J666">
        <f t="shared" si="10"/>
        <v>-1</v>
      </c>
    </row>
    <row r="667" spans="1:10">
      <c r="A667" s="5">
        <v>34004612</v>
      </c>
      <c r="B667" s="6" t="s">
        <v>1260</v>
      </c>
      <c r="C667" s="5" t="s">
        <v>64</v>
      </c>
      <c r="D667" s="5" t="s">
        <v>2142</v>
      </c>
      <c r="E667" s="9" t="s">
        <v>865</v>
      </c>
      <c r="F667" s="9" t="s">
        <v>1927</v>
      </c>
      <c r="G667" s="9">
        <v>262</v>
      </c>
      <c r="H667" s="9">
        <v>0</v>
      </c>
      <c r="I667" s="9">
        <v>0</v>
      </c>
      <c r="J667">
        <f t="shared" si="10"/>
        <v>262</v>
      </c>
    </row>
    <row r="668" spans="1:10">
      <c r="A668" s="5">
        <v>34004613</v>
      </c>
      <c r="B668" s="6" t="s">
        <v>1300</v>
      </c>
      <c r="C668" s="5" t="s">
        <v>64</v>
      </c>
      <c r="D668" s="5" t="s">
        <v>2142</v>
      </c>
      <c r="E668" s="9" t="s">
        <v>1891</v>
      </c>
      <c r="F668" s="9" t="s">
        <v>1989</v>
      </c>
      <c r="G668" s="9">
        <v>2</v>
      </c>
      <c r="H668" s="9">
        <v>0</v>
      </c>
      <c r="I668" s="9">
        <v>0</v>
      </c>
      <c r="J668">
        <f t="shared" si="10"/>
        <v>2</v>
      </c>
    </row>
    <row r="669" spans="1:10">
      <c r="A669" s="5">
        <v>34004617</v>
      </c>
      <c r="B669" s="6" t="s">
        <v>1517</v>
      </c>
      <c r="C669" s="5" t="s">
        <v>939</v>
      </c>
      <c r="D669" s="5" t="s">
        <v>2142</v>
      </c>
      <c r="E669" s="9" t="s">
        <v>866</v>
      </c>
      <c r="F669" s="9" t="s">
        <v>1989</v>
      </c>
      <c r="G669" s="9">
        <v>10</v>
      </c>
      <c r="H669" s="9">
        <v>1</v>
      </c>
      <c r="I669" s="9">
        <v>0</v>
      </c>
      <c r="J669">
        <f t="shared" si="10"/>
        <v>9</v>
      </c>
    </row>
    <row r="670" spans="1:10">
      <c r="A670" s="5">
        <v>34004624</v>
      </c>
      <c r="B670" s="6" t="s">
        <v>1439</v>
      </c>
      <c r="C670" s="5" t="s">
        <v>64</v>
      </c>
      <c r="D670" s="5" t="s">
        <v>2142</v>
      </c>
      <c r="E670" s="9" t="s">
        <v>1888</v>
      </c>
      <c r="F670" s="9" t="s">
        <v>1989</v>
      </c>
      <c r="G670" s="9">
        <v>0</v>
      </c>
      <c r="H670" s="9">
        <v>0</v>
      </c>
      <c r="I670" s="9">
        <v>0</v>
      </c>
      <c r="J670">
        <f t="shared" si="10"/>
        <v>0</v>
      </c>
    </row>
    <row r="671" spans="1:10">
      <c r="A671" s="5">
        <v>34004664</v>
      </c>
      <c r="B671" s="6" t="s">
        <v>1573</v>
      </c>
      <c r="C671" s="5" t="s">
        <v>64</v>
      </c>
      <c r="D671" s="5" t="s">
        <v>2142</v>
      </c>
      <c r="E671" s="9" t="s">
        <v>1888</v>
      </c>
      <c r="F671" s="9" t="s">
        <v>1989</v>
      </c>
      <c r="G671" s="9">
        <v>0</v>
      </c>
      <c r="H671" s="9">
        <v>18</v>
      </c>
      <c r="I671" s="9">
        <v>1</v>
      </c>
      <c r="J671">
        <f t="shared" si="10"/>
        <v>-19</v>
      </c>
    </row>
    <row r="672" spans="1:10">
      <c r="A672" s="5">
        <v>34004665</v>
      </c>
      <c r="B672" s="6" t="s">
        <v>1301</v>
      </c>
      <c r="C672" s="5" t="s">
        <v>64</v>
      </c>
      <c r="D672" s="5" t="s">
        <v>2142</v>
      </c>
      <c r="E672" s="9" t="s">
        <v>1891</v>
      </c>
      <c r="F672" s="9" t="s">
        <v>1989</v>
      </c>
      <c r="G672" s="9">
        <v>0</v>
      </c>
      <c r="H672" s="9">
        <v>66</v>
      </c>
      <c r="I672" s="9">
        <v>0</v>
      </c>
      <c r="J672">
        <f t="shared" si="10"/>
        <v>-66</v>
      </c>
    </row>
    <row r="673" spans="1:10">
      <c r="A673" s="5">
        <v>34004666</v>
      </c>
      <c r="B673" s="6" t="s">
        <v>1302</v>
      </c>
      <c r="C673" s="5" t="s">
        <v>64</v>
      </c>
      <c r="D673" s="5" t="s">
        <v>2142</v>
      </c>
      <c r="E673" s="9" t="s">
        <v>1891</v>
      </c>
      <c r="F673" s="9" t="s">
        <v>1989</v>
      </c>
      <c r="G673" s="9">
        <v>0</v>
      </c>
      <c r="H673" s="9">
        <v>73</v>
      </c>
      <c r="I673" s="9">
        <v>0</v>
      </c>
      <c r="J673">
        <f t="shared" si="10"/>
        <v>-73</v>
      </c>
    </row>
    <row r="674" spans="1:10">
      <c r="A674" s="5">
        <v>34004681</v>
      </c>
      <c r="B674" s="6" t="s">
        <v>1444</v>
      </c>
      <c r="C674" s="5" t="s">
        <v>64</v>
      </c>
      <c r="D674" s="5" t="s">
        <v>2142</v>
      </c>
      <c r="E674" s="9" t="s">
        <v>866</v>
      </c>
      <c r="F674" s="9" t="s">
        <v>1992</v>
      </c>
      <c r="G674" s="9">
        <v>48</v>
      </c>
      <c r="H674" s="9">
        <v>0</v>
      </c>
      <c r="I674" s="9">
        <v>0</v>
      </c>
      <c r="J674">
        <f t="shared" si="10"/>
        <v>48</v>
      </c>
    </row>
    <row r="675" spans="1:10">
      <c r="A675" s="5">
        <v>34004686</v>
      </c>
      <c r="B675" s="6" t="s">
        <v>1575</v>
      </c>
      <c r="C675" s="5" t="s">
        <v>939</v>
      </c>
      <c r="D675" s="5" t="s">
        <v>2142</v>
      </c>
      <c r="E675" s="9" t="s">
        <v>1893</v>
      </c>
      <c r="F675" s="9" t="s">
        <v>1992</v>
      </c>
      <c r="G675" s="9">
        <v>5</v>
      </c>
      <c r="H675" s="9">
        <v>0</v>
      </c>
      <c r="I675" s="9">
        <v>0</v>
      </c>
      <c r="J675">
        <f t="shared" si="10"/>
        <v>5</v>
      </c>
    </row>
    <row r="676" spans="1:10">
      <c r="A676" s="5">
        <v>34004687</v>
      </c>
      <c r="B676" s="6" t="s">
        <v>1576</v>
      </c>
      <c r="C676" s="5" t="s">
        <v>939</v>
      </c>
      <c r="D676" s="5" t="s">
        <v>2142</v>
      </c>
      <c r="E676" s="9" t="s">
        <v>1893</v>
      </c>
      <c r="F676" s="9" t="s">
        <v>1992</v>
      </c>
      <c r="G676" s="9">
        <v>43</v>
      </c>
      <c r="H676" s="9">
        <v>0</v>
      </c>
      <c r="I676" s="9">
        <v>0</v>
      </c>
      <c r="J676">
        <f t="shared" si="10"/>
        <v>43</v>
      </c>
    </row>
    <row r="677" spans="1:10">
      <c r="A677" s="5">
        <v>34004737</v>
      </c>
      <c r="B677" s="6" t="s">
        <v>2102</v>
      </c>
      <c r="C677" s="5" t="s">
        <v>939</v>
      </c>
      <c r="D677" s="5" t="s">
        <v>2142</v>
      </c>
      <c r="E677" s="9" t="s">
        <v>1888</v>
      </c>
      <c r="F677" s="9" t="s">
        <v>1990</v>
      </c>
      <c r="G677" s="9">
        <v>0</v>
      </c>
      <c r="H677" s="9">
        <v>0</v>
      </c>
      <c r="I677" s="9">
        <v>0</v>
      </c>
      <c r="J677">
        <f t="shared" si="10"/>
        <v>0</v>
      </c>
    </row>
    <row r="678" spans="1:10">
      <c r="A678" s="5">
        <v>34004800</v>
      </c>
      <c r="B678" s="6" t="s">
        <v>1513</v>
      </c>
      <c r="C678" s="5" t="s">
        <v>64</v>
      </c>
      <c r="D678" s="5" t="s">
        <v>2142</v>
      </c>
      <c r="E678" s="9" t="s">
        <v>1888</v>
      </c>
      <c r="F678" s="9" t="s">
        <v>1989</v>
      </c>
      <c r="G678" s="9">
        <v>0</v>
      </c>
      <c r="H678" s="9">
        <v>4</v>
      </c>
      <c r="I678" s="9">
        <v>0</v>
      </c>
      <c r="J678">
        <f t="shared" si="10"/>
        <v>-4</v>
      </c>
    </row>
    <row r="679" spans="1:10">
      <c r="A679" s="5">
        <v>34004801</v>
      </c>
      <c r="B679" s="6" t="s">
        <v>1514</v>
      </c>
      <c r="C679" s="5" t="s">
        <v>64</v>
      </c>
      <c r="D679" s="5" t="s">
        <v>2142</v>
      </c>
      <c r="E679" s="9" t="s">
        <v>1888</v>
      </c>
      <c r="F679" s="9" t="s">
        <v>1989</v>
      </c>
      <c r="G679" s="9">
        <v>0</v>
      </c>
      <c r="H679" s="9">
        <v>4</v>
      </c>
      <c r="I679" s="9">
        <v>0</v>
      </c>
      <c r="J679">
        <f t="shared" si="10"/>
        <v>-4</v>
      </c>
    </row>
    <row r="680" spans="1:10">
      <c r="A680" s="5">
        <v>34004802</v>
      </c>
      <c r="B680" s="6" t="s">
        <v>1876</v>
      </c>
      <c r="C680" s="5" t="s">
        <v>69</v>
      </c>
      <c r="D680" s="5" t="s">
        <v>2142</v>
      </c>
      <c r="E680" s="9" t="s">
        <v>1888</v>
      </c>
      <c r="F680" s="9" t="s">
        <v>1989</v>
      </c>
      <c r="G680" s="9">
        <v>0</v>
      </c>
      <c r="H680" s="9">
        <v>0</v>
      </c>
      <c r="I680" s="9">
        <v>0</v>
      </c>
      <c r="J680">
        <f t="shared" si="10"/>
        <v>0</v>
      </c>
    </row>
    <row r="681" spans="1:10">
      <c r="A681" s="5">
        <v>34004825</v>
      </c>
      <c r="B681" s="6" t="s">
        <v>1688</v>
      </c>
      <c r="C681" s="5" t="s">
        <v>939</v>
      </c>
      <c r="D681" s="5" t="s">
        <v>2142</v>
      </c>
      <c r="E681" s="9" t="s">
        <v>1893</v>
      </c>
      <c r="F681" s="9" t="s">
        <v>1990</v>
      </c>
      <c r="G681" s="9">
        <v>38</v>
      </c>
      <c r="H681" s="9">
        <v>0</v>
      </c>
      <c r="I681" s="9">
        <v>1</v>
      </c>
      <c r="J681">
        <f t="shared" si="10"/>
        <v>37</v>
      </c>
    </row>
    <row r="682" spans="1:10">
      <c r="A682" s="5">
        <v>34004836</v>
      </c>
      <c r="B682" s="6" t="s">
        <v>1511</v>
      </c>
      <c r="C682" s="5" t="s">
        <v>64</v>
      </c>
      <c r="D682" s="5" t="s">
        <v>2142</v>
      </c>
      <c r="E682" s="9" t="s">
        <v>1888</v>
      </c>
      <c r="F682" s="9" t="s">
        <v>1988</v>
      </c>
      <c r="G682" s="9">
        <v>0</v>
      </c>
      <c r="H682" s="9">
        <v>1</v>
      </c>
      <c r="I682" s="9">
        <v>0</v>
      </c>
      <c r="J682">
        <f t="shared" si="10"/>
        <v>-1</v>
      </c>
    </row>
    <row r="683" spans="1:10">
      <c r="A683" s="5">
        <v>34004837</v>
      </c>
      <c r="B683" s="6" t="s">
        <v>1877</v>
      </c>
      <c r="C683" s="5" t="s">
        <v>69</v>
      </c>
      <c r="D683" s="5" t="s">
        <v>2142</v>
      </c>
      <c r="E683" s="9" t="s">
        <v>1888</v>
      </c>
      <c r="F683" s="9" t="s">
        <v>1988</v>
      </c>
      <c r="G683" s="9">
        <v>0</v>
      </c>
      <c r="H683" s="9">
        <v>0</v>
      </c>
      <c r="I683" s="9">
        <v>0</v>
      </c>
      <c r="J683">
        <f t="shared" si="10"/>
        <v>0</v>
      </c>
    </row>
    <row r="684" spans="1:10">
      <c r="A684" s="5">
        <v>34004838</v>
      </c>
      <c r="B684" s="6" t="s">
        <v>1512</v>
      </c>
      <c r="C684" s="5" t="s">
        <v>64</v>
      </c>
      <c r="D684" s="5" t="s">
        <v>2142</v>
      </c>
      <c r="E684" s="9" t="s">
        <v>1888</v>
      </c>
      <c r="F684" s="9" t="s">
        <v>1988</v>
      </c>
      <c r="G684" s="9">
        <v>213</v>
      </c>
      <c r="H684" s="9">
        <v>0</v>
      </c>
      <c r="I684" s="9">
        <v>0</v>
      </c>
      <c r="J684">
        <f t="shared" si="10"/>
        <v>213</v>
      </c>
    </row>
    <row r="685" spans="1:10">
      <c r="A685" s="5">
        <v>34004840</v>
      </c>
      <c r="B685" s="6" t="s">
        <v>1515</v>
      </c>
      <c r="C685" s="5" t="s">
        <v>64</v>
      </c>
      <c r="D685" s="5" t="s">
        <v>2142</v>
      </c>
      <c r="E685" s="9" t="s">
        <v>1888</v>
      </c>
      <c r="F685" s="9" t="s">
        <v>1989</v>
      </c>
      <c r="G685" s="9">
        <v>29</v>
      </c>
      <c r="H685" s="9">
        <v>0</v>
      </c>
      <c r="I685" s="9">
        <v>0</v>
      </c>
      <c r="J685">
        <f t="shared" si="10"/>
        <v>29</v>
      </c>
    </row>
    <row r="686" spans="1:10">
      <c r="A686" s="5">
        <v>34004841</v>
      </c>
      <c r="B686" s="6" t="s">
        <v>1516</v>
      </c>
      <c r="C686" s="5" t="s">
        <v>64</v>
      </c>
      <c r="D686" s="5" t="s">
        <v>2142</v>
      </c>
      <c r="E686" s="9" t="s">
        <v>1888</v>
      </c>
      <c r="F686" s="9" t="s">
        <v>1989</v>
      </c>
      <c r="G686" s="9">
        <v>98</v>
      </c>
      <c r="H686" s="9">
        <v>2</v>
      </c>
      <c r="I686" s="9">
        <v>2</v>
      </c>
      <c r="J686">
        <f t="shared" si="10"/>
        <v>94</v>
      </c>
    </row>
    <row r="687" spans="1:10">
      <c r="A687" s="5">
        <v>34004844</v>
      </c>
      <c r="B687" s="6" t="s">
        <v>1815</v>
      </c>
      <c r="C687" s="5" t="s">
        <v>64</v>
      </c>
      <c r="D687" s="5" t="s">
        <v>2142</v>
      </c>
      <c r="E687" s="9" t="s">
        <v>1895</v>
      </c>
      <c r="F687" s="9" t="s">
        <v>1989</v>
      </c>
      <c r="G687" s="9">
        <v>22</v>
      </c>
      <c r="H687" s="9">
        <v>0</v>
      </c>
      <c r="I687" s="9">
        <v>0</v>
      </c>
      <c r="J687">
        <f t="shared" si="10"/>
        <v>22</v>
      </c>
    </row>
    <row r="688" spans="1:10">
      <c r="A688" s="5">
        <v>34004855</v>
      </c>
      <c r="B688" s="6" t="s">
        <v>1790</v>
      </c>
      <c r="C688" s="5" t="s">
        <v>64</v>
      </c>
      <c r="D688" s="5" t="s">
        <v>2142</v>
      </c>
      <c r="E688" s="9" t="s">
        <v>1895</v>
      </c>
      <c r="F688" s="9" t="s">
        <v>1989</v>
      </c>
      <c r="G688" s="9">
        <v>11</v>
      </c>
      <c r="H688" s="9">
        <v>72</v>
      </c>
      <c r="I688" s="9">
        <v>0</v>
      </c>
      <c r="J688">
        <f t="shared" si="10"/>
        <v>-61</v>
      </c>
    </row>
    <row r="689" spans="1:10">
      <c r="A689" s="5">
        <v>34004858</v>
      </c>
      <c r="B689" s="6" t="s">
        <v>1841</v>
      </c>
      <c r="C689" s="5" t="s">
        <v>67</v>
      </c>
      <c r="D689" s="5" t="s">
        <v>2142</v>
      </c>
      <c r="E689" s="9" t="s">
        <v>1895</v>
      </c>
      <c r="F689" s="9" t="s">
        <v>1989</v>
      </c>
      <c r="G689" s="9">
        <v>39</v>
      </c>
      <c r="H689" s="9">
        <v>0</v>
      </c>
      <c r="I689" s="9">
        <v>0</v>
      </c>
      <c r="J689">
        <f t="shared" si="10"/>
        <v>39</v>
      </c>
    </row>
    <row r="690" spans="1:10">
      <c r="A690" s="5">
        <v>34004859</v>
      </c>
      <c r="B690" s="6" t="s">
        <v>1938</v>
      </c>
      <c r="C690" s="5" t="s">
        <v>64</v>
      </c>
      <c r="D690" s="5" t="s">
        <v>2142</v>
      </c>
      <c r="E690" s="9" t="s">
        <v>1893</v>
      </c>
      <c r="F690" s="9" t="s">
        <v>1989</v>
      </c>
      <c r="G690" s="9">
        <v>0</v>
      </c>
      <c r="H690" s="9">
        <v>0</v>
      </c>
      <c r="I690" s="9">
        <v>0</v>
      </c>
      <c r="J690">
        <f t="shared" si="10"/>
        <v>0</v>
      </c>
    </row>
    <row r="691" spans="1:10">
      <c r="A691" s="5">
        <v>34004863</v>
      </c>
      <c r="B691" s="6" t="s">
        <v>1789</v>
      </c>
      <c r="C691" s="5" t="s">
        <v>64</v>
      </c>
      <c r="D691" s="5" t="s">
        <v>2142</v>
      </c>
      <c r="E691" s="9" t="s">
        <v>1892</v>
      </c>
      <c r="F691" s="9" t="s">
        <v>1989</v>
      </c>
      <c r="G691" s="9">
        <v>0</v>
      </c>
      <c r="H691" s="9">
        <v>1</v>
      </c>
      <c r="I691" s="9">
        <v>0</v>
      </c>
      <c r="J691">
        <f t="shared" si="10"/>
        <v>-1</v>
      </c>
    </row>
    <row r="692" spans="1:10">
      <c r="A692" s="5">
        <v>34004865</v>
      </c>
      <c r="B692" s="6" t="s">
        <v>1689</v>
      </c>
      <c r="C692" s="5" t="s">
        <v>67</v>
      </c>
      <c r="D692" s="5" t="s">
        <v>2142</v>
      </c>
      <c r="E692" s="9" t="s">
        <v>1893</v>
      </c>
      <c r="F692" s="9" t="s">
        <v>1989</v>
      </c>
      <c r="G692" s="9">
        <v>0</v>
      </c>
      <c r="H692" s="9">
        <v>31</v>
      </c>
      <c r="I692" s="9">
        <v>0</v>
      </c>
      <c r="J692">
        <f t="shared" si="10"/>
        <v>-31</v>
      </c>
    </row>
    <row r="693" spans="1:10">
      <c r="A693" s="5">
        <v>34004866</v>
      </c>
      <c r="B693" s="6" t="s">
        <v>1817</v>
      </c>
      <c r="C693" s="5" t="s">
        <v>67</v>
      </c>
      <c r="D693" s="5" t="s">
        <v>2142</v>
      </c>
      <c r="E693" s="9" t="s">
        <v>1893</v>
      </c>
      <c r="F693" s="9" t="s">
        <v>1989</v>
      </c>
      <c r="G693" s="9">
        <v>0</v>
      </c>
      <c r="H693" s="9">
        <v>0</v>
      </c>
      <c r="I693" s="9">
        <v>0</v>
      </c>
      <c r="J693">
        <f t="shared" si="10"/>
        <v>0</v>
      </c>
    </row>
    <row r="694" spans="1:10">
      <c r="A694" s="5">
        <v>34004872</v>
      </c>
      <c r="B694" s="6" t="s">
        <v>1615</v>
      </c>
      <c r="C694" s="5" t="s">
        <v>939</v>
      </c>
      <c r="D694" s="5" t="s">
        <v>2142</v>
      </c>
      <c r="E694" s="9" t="s">
        <v>866</v>
      </c>
      <c r="F694" s="9" t="s">
        <v>1991</v>
      </c>
      <c r="G694" s="9">
        <v>27</v>
      </c>
      <c r="H694" s="9">
        <v>0</v>
      </c>
      <c r="I694" s="9">
        <v>0</v>
      </c>
      <c r="J694">
        <f t="shared" si="10"/>
        <v>27</v>
      </c>
    </row>
    <row r="695" spans="1:10">
      <c r="A695" s="5">
        <v>34004913</v>
      </c>
      <c r="B695" s="6" t="s">
        <v>1568</v>
      </c>
      <c r="C695" s="5" t="s">
        <v>939</v>
      </c>
      <c r="D695" s="5" t="s">
        <v>2142</v>
      </c>
      <c r="E695" s="9" t="s">
        <v>1895</v>
      </c>
      <c r="F695" s="9" t="s">
        <v>1987</v>
      </c>
      <c r="G695" s="9">
        <v>26</v>
      </c>
      <c r="H695" s="9">
        <v>1</v>
      </c>
      <c r="I695" s="9">
        <v>0</v>
      </c>
      <c r="J695">
        <f t="shared" si="10"/>
        <v>25</v>
      </c>
    </row>
    <row r="696" spans="1:10">
      <c r="A696" s="5">
        <v>34004944</v>
      </c>
      <c r="B696" s="6" t="s">
        <v>1653</v>
      </c>
      <c r="C696" s="5" t="s">
        <v>939</v>
      </c>
      <c r="D696" s="5" t="s">
        <v>2142</v>
      </c>
      <c r="E696" s="9" t="s">
        <v>1893</v>
      </c>
      <c r="F696" s="9" t="s">
        <v>1989</v>
      </c>
      <c r="G696" s="9">
        <v>0</v>
      </c>
      <c r="H696" s="9">
        <v>53</v>
      </c>
      <c r="I696" s="9">
        <v>1</v>
      </c>
      <c r="J696">
        <f t="shared" si="10"/>
        <v>-54</v>
      </c>
    </row>
    <row r="697" spans="1:10">
      <c r="A697" s="5">
        <v>34004945</v>
      </c>
      <c r="B697" s="6" t="s">
        <v>1655</v>
      </c>
      <c r="C697" s="5" t="s">
        <v>939</v>
      </c>
      <c r="D697" s="5" t="s">
        <v>2142</v>
      </c>
      <c r="E697" s="9" t="s">
        <v>866</v>
      </c>
      <c r="F697" s="9" t="s">
        <v>1991</v>
      </c>
      <c r="G697" s="9">
        <v>33</v>
      </c>
      <c r="H697" s="9">
        <v>0</v>
      </c>
      <c r="I697" s="9">
        <v>2</v>
      </c>
      <c r="J697">
        <f t="shared" si="10"/>
        <v>31</v>
      </c>
    </row>
    <row r="698" spans="1:10">
      <c r="A698" s="5">
        <v>34004950</v>
      </c>
      <c r="B698" s="6" t="s">
        <v>1723</v>
      </c>
      <c r="C698" s="5" t="s">
        <v>67</v>
      </c>
      <c r="D698" s="5" t="s">
        <v>2142</v>
      </c>
      <c r="E698" s="9" t="s">
        <v>866</v>
      </c>
      <c r="F698" s="9" t="s">
        <v>1991</v>
      </c>
      <c r="G698" s="9">
        <v>43</v>
      </c>
      <c r="H698" s="9">
        <v>0</v>
      </c>
      <c r="I698" s="9">
        <v>32</v>
      </c>
      <c r="J698">
        <f t="shared" si="10"/>
        <v>11</v>
      </c>
    </row>
    <row r="699" spans="1:10">
      <c r="A699" s="5">
        <v>34004963</v>
      </c>
      <c r="B699" s="6" t="s">
        <v>1816</v>
      </c>
      <c r="C699" s="5" t="s">
        <v>64</v>
      </c>
      <c r="D699" s="5" t="s">
        <v>2142</v>
      </c>
      <c r="E699" s="9" t="s">
        <v>1895</v>
      </c>
      <c r="F699" s="9" t="s">
        <v>1989</v>
      </c>
      <c r="G699" s="9">
        <v>35</v>
      </c>
      <c r="H699" s="9">
        <v>1</v>
      </c>
      <c r="I699" s="9">
        <v>1</v>
      </c>
      <c r="J699">
        <f t="shared" si="10"/>
        <v>33</v>
      </c>
    </row>
    <row r="700" spans="1:10">
      <c r="A700" s="5">
        <v>34004969</v>
      </c>
      <c r="B700" s="6" t="s">
        <v>1823</v>
      </c>
      <c r="C700" s="5" t="s">
        <v>939</v>
      </c>
      <c r="D700" s="5" t="s">
        <v>2142</v>
      </c>
      <c r="E700" s="9" t="s">
        <v>1893</v>
      </c>
      <c r="F700" s="9" t="s">
        <v>1990</v>
      </c>
      <c r="G700" s="9">
        <v>0</v>
      </c>
      <c r="H700" s="9">
        <v>3</v>
      </c>
      <c r="I700" s="9">
        <v>1</v>
      </c>
      <c r="J700">
        <f t="shared" si="10"/>
        <v>-4</v>
      </c>
    </row>
    <row r="701" spans="1:10">
      <c r="A701" s="5">
        <v>34004978</v>
      </c>
      <c r="B701" s="6" t="s">
        <v>1939</v>
      </c>
      <c r="C701" s="5" t="s">
        <v>64</v>
      </c>
      <c r="D701" s="5" t="s">
        <v>2142</v>
      </c>
      <c r="E701" s="9" t="s">
        <v>1893</v>
      </c>
      <c r="F701" s="9" t="s">
        <v>1989</v>
      </c>
      <c r="G701" s="9">
        <v>0</v>
      </c>
      <c r="H701" s="9">
        <v>0</v>
      </c>
      <c r="I701" s="9">
        <v>0</v>
      </c>
      <c r="J701">
        <f t="shared" si="10"/>
        <v>0</v>
      </c>
    </row>
    <row r="702" spans="1:10">
      <c r="A702" s="5">
        <v>34004981</v>
      </c>
      <c r="B702" s="6" t="s">
        <v>1940</v>
      </c>
      <c r="C702" s="5" t="s">
        <v>939</v>
      </c>
      <c r="D702" s="5" t="s">
        <v>2142</v>
      </c>
      <c r="E702" s="9" t="s">
        <v>866</v>
      </c>
      <c r="F702" s="9" t="s">
        <v>1991</v>
      </c>
      <c r="G702" s="9">
        <v>0</v>
      </c>
      <c r="H702" s="9">
        <v>0</v>
      </c>
      <c r="I702" s="9">
        <v>0</v>
      </c>
      <c r="J702">
        <f t="shared" si="10"/>
        <v>0</v>
      </c>
    </row>
    <row r="703" spans="1:10">
      <c r="A703" s="5">
        <v>34004982</v>
      </c>
      <c r="B703" s="6" t="s">
        <v>1941</v>
      </c>
      <c r="C703" s="5" t="s">
        <v>67</v>
      </c>
      <c r="D703" s="5" t="s">
        <v>2142</v>
      </c>
      <c r="E703" s="9" t="s">
        <v>866</v>
      </c>
      <c r="F703" s="9" t="s">
        <v>1991</v>
      </c>
      <c r="G703" s="9">
        <v>0</v>
      </c>
      <c r="H703" s="9">
        <v>0</v>
      </c>
      <c r="I703" s="9">
        <v>0</v>
      </c>
      <c r="J703">
        <f t="shared" si="10"/>
        <v>0</v>
      </c>
    </row>
    <row r="704" spans="1:10">
      <c r="A704" s="5">
        <v>34004987</v>
      </c>
      <c r="B704" s="6" t="s">
        <v>1822</v>
      </c>
      <c r="C704" s="5" t="s">
        <v>939</v>
      </c>
      <c r="D704" s="5" t="s">
        <v>2142</v>
      </c>
      <c r="E704" s="9" t="s">
        <v>1888</v>
      </c>
      <c r="F704" s="9" t="s">
        <v>1990</v>
      </c>
      <c r="G704" s="9">
        <v>0</v>
      </c>
      <c r="H704" s="9">
        <v>0</v>
      </c>
      <c r="I704" s="9">
        <v>0</v>
      </c>
      <c r="J704">
        <f t="shared" si="10"/>
        <v>0</v>
      </c>
    </row>
    <row r="705" spans="1:10">
      <c r="A705" s="5">
        <v>34005031</v>
      </c>
      <c r="B705" s="6" t="s">
        <v>1835</v>
      </c>
      <c r="C705" s="5" t="s">
        <v>64</v>
      </c>
      <c r="D705" s="5" t="s">
        <v>2142</v>
      </c>
      <c r="E705" s="9" t="s">
        <v>1891</v>
      </c>
      <c r="F705" s="9" t="s">
        <v>1989</v>
      </c>
      <c r="G705" s="9">
        <v>0</v>
      </c>
      <c r="H705" s="9">
        <v>2</v>
      </c>
      <c r="I705" s="9">
        <v>0</v>
      </c>
      <c r="J705">
        <f t="shared" si="10"/>
        <v>-2</v>
      </c>
    </row>
    <row r="706" spans="1:10">
      <c r="A706" s="5">
        <v>34005032</v>
      </c>
      <c r="B706" s="6" t="s">
        <v>1820</v>
      </c>
      <c r="C706" s="5" t="s">
        <v>64</v>
      </c>
      <c r="D706" s="5" t="s">
        <v>2142</v>
      </c>
      <c r="E706" s="9" t="s">
        <v>1891</v>
      </c>
      <c r="F706" s="9" t="s">
        <v>1989</v>
      </c>
      <c r="G706" s="9">
        <v>0</v>
      </c>
      <c r="H706" s="9">
        <v>0</v>
      </c>
      <c r="I706" s="9">
        <v>0</v>
      </c>
      <c r="J706">
        <f t="shared" si="10"/>
        <v>0</v>
      </c>
    </row>
    <row r="707" spans="1:10">
      <c r="A707" s="5">
        <v>34005033</v>
      </c>
      <c r="B707" s="6" t="s">
        <v>1821</v>
      </c>
      <c r="C707" s="5" t="s">
        <v>64</v>
      </c>
      <c r="D707" s="5" t="s">
        <v>2142</v>
      </c>
      <c r="E707" s="9" t="s">
        <v>1891</v>
      </c>
      <c r="F707" s="9" t="s">
        <v>1989</v>
      </c>
      <c r="G707" s="9">
        <v>0</v>
      </c>
      <c r="H707" s="9">
        <v>2</v>
      </c>
      <c r="I707" s="9">
        <v>0</v>
      </c>
      <c r="J707">
        <f t="shared" si="10"/>
        <v>-2</v>
      </c>
    </row>
    <row r="708" spans="1:10">
      <c r="A708" s="5">
        <v>34005042</v>
      </c>
      <c r="B708" s="6" t="s">
        <v>2103</v>
      </c>
      <c r="C708" s="5" t="s">
        <v>939</v>
      </c>
      <c r="D708" s="5" t="s">
        <v>2142</v>
      </c>
      <c r="E708" s="9" t="s">
        <v>866</v>
      </c>
      <c r="F708" s="9" t="s">
        <v>1991</v>
      </c>
      <c r="G708" s="9">
        <v>0</v>
      </c>
      <c r="H708" s="9">
        <v>0</v>
      </c>
      <c r="I708" s="9">
        <v>0</v>
      </c>
      <c r="J708">
        <f t="shared" si="10"/>
        <v>0</v>
      </c>
    </row>
    <row r="709" spans="1:10">
      <c r="A709" s="5">
        <v>34005043</v>
      </c>
      <c r="B709" s="6" t="s">
        <v>1920</v>
      </c>
      <c r="C709" s="5" t="s">
        <v>939</v>
      </c>
      <c r="D709" s="5" t="s">
        <v>2142</v>
      </c>
      <c r="E709" s="9" t="s">
        <v>866</v>
      </c>
      <c r="F709" s="9" t="s">
        <v>1991</v>
      </c>
      <c r="G709" s="9">
        <v>0</v>
      </c>
      <c r="H709" s="9">
        <v>0</v>
      </c>
      <c r="I709" s="9">
        <v>0</v>
      </c>
      <c r="J709">
        <f t="shared" ref="J709:J772" si="11">G709-H709-I709</f>
        <v>0</v>
      </c>
    </row>
    <row r="710" spans="1:10">
      <c r="A710" s="5">
        <v>34005075</v>
      </c>
      <c r="B710" s="6" t="s">
        <v>1819</v>
      </c>
      <c r="C710" s="5" t="s">
        <v>64</v>
      </c>
      <c r="D710" s="5" t="s">
        <v>2142</v>
      </c>
      <c r="E710" s="9" t="s">
        <v>865</v>
      </c>
      <c r="F710" s="9" t="s">
        <v>1927</v>
      </c>
      <c r="G710" s="9">
        <v>0</v>
      </c>
      <c r="H710" s="9">
        <v>1</v>
      </c>
      <c r="I710" s="9">
        <v>1</v>
      </c>
      <c r="J710">
        <f t="shared" si="11"/>
        <v>-2</v>
      </c>
    </row>
    <row r="711" spans="1:10">
      <c r="A711" s="5">
        <v>34005078</v>
      </c>
      <c r="B711" s="6" t="s">
        <v>1842</v>
      </c>
      <c r="C711" s="5" t="s">
        <v>64</v>
      </c>
      <c r="D711" s="5" t="s">
        <v>2142</v>
      </c>
      <c r="E711" s="9" t="s">
        <v>865</v>
      </c>
      <c r="F711" s="9" t="s">
        <v>1927</v>
      </c>
      <c r="G711" s="9">
        <v>0</v>
      </c>
      <c r="H711" s="9">
        <v>0</v>
      </c>
      <c r="I711" s="9">
        <v>0</v>
      </c>
      <c r="J711">
        <f t="shared" si="11"/>
        <v>0</v>
      </c>
    </row>
    <row r="712" spans="1:10">
      <c r="A712" s="5">
        <v>34005102</v>
      </c>
      <c r="B712" s="6" t="s">
        <v>1942</v>
      </c>
      <c r="C712" s="5" t="s">
        <v>64</v>
      </c>
      <c r="D712" s="5" t="s">
        <v>2142</v>
      </c>
      <c r="E712" s="9" t="s">
        <v>1892</v>
      </c>
      <c r="F712" s="9" t="s">
        <v>1989</v>
      </c>
      <c r="G712" s="9">
        <v>0</v>
      </c>
      <c r="H712" s="9">
        <v>0</v>
      </c>
      <c r="I712" s="9">
        <v>0</v>
      </c>
      <c r="J712">
        <f t="shared" si="11"/>
        <v>0</v>
      </c>
    </row>
    <row r="713" spans="1:10">
      <c r="A713" s="5">
        <v>34005104</v>
      </c>
      <c r="B713" s="6" t="s">
        <v>1921</v>
      </c>
      <c r="C713" s="5" t="s">
        <v>64</v>
      </c>
      <c r="D713" s="5" t="s">
        <v>2142</v>
      </c>
      <c r="E713" s="9" t="s">
        <v>1892</v>
      </c>
      <c r="F713" s="9" t="s">
        <v>1989</v>
      </c>
      <c r="G713" s="9">
        <v>0</v>
      </c>
      <c r="H713" s="9">
        <v>0</v>
      </c>
      <c r="I713" s="9">
        <v>0</v>
      </c>
      <c r="J713">
        <f t="shared" si="11"/>
        <v>0</v>
      </c>
    </row>
    <row r="714" spans="1:10">
      <c r="A714" s="5">
        <v>34005105</v>
      </c>
      <c r="B714" s="6" t="s">
        <v>2135</v>
      </c>
      <c r="C714" s="5" t="s">
        <v>939</v>
      </c>
      <c r="D714" s="5" t="s">
        <v>2142</v>
      </c>
      <c r="E714" s="9" t="s">
        <v>1895</v>
      </c>
      <c r="F714" s="9" t="s">
        <v>1989</v>
      </c>
      <c r="G714" s="9">
        <v>0</v>
      </c>
      <c r="H714" s="9">
        <v>0</v>
      </c>
      <c r="I714" s="9">
        <v>0</v>
      </c>
      <c r="J714">
        <f t="shared" si="11"/>
        <v>0</v>
      </c>
    </row>
    <row r="715" spans="1:10">
      <c r="A715" s="5">
        <v>34005108</v>
      </c>
      <c r="B715" s="6" t="s">
        <v>2104</v>
      </c>
      <c r="C715" s="5" t="s">
        <v>939</v>
      </c>
      <c r="D715" s="5" t="s">
        <v>2142</v>
      </c>
      <c r="E715" s="9" t="s">
        <v>1895</v>
      </c>
      <c r="F715" s="9" t="s">
        <v>1989</v>
      </c>
      <c r="G715" s="9">
        <v>0</v>
      </c>
      <c r="H715" s="9">
        <v>0</v>
      </c>
      <c r="I715" s="9">
        <v>0</v>
      </c>
      <c r="J715">
        <f t="shared" si="11"/>
        <v>0</v>
      </c>
    </row>
    <row r="716" spans="1:10">
      <c r="A716" s="5">
        <v>34005110</v>
      </c>
      <c r="B716" s="6" t="s">
        <v>2105</v>
      </c>
      <c r="C716" s="5" t="s">
        <v>939</v>
      </c>
      <c r="D716" s="5" t="s">
        <v>2142</v>
      </c>
      <c r="E716" s="9" t="s">
        <v>1895</v>
      </c>
      <c r="F716" s="9" t="s">
        <v>1989</v>
      </c>
      <c r="G716" s="9">
        <v>0</v>
      </c>
      <c r="H716" s="9">
        <v>0</v>
      </c>
      <c r="I716" s="9">
        <v>0</v>
      </c>
      <c r="J716">
        <f t="shared" si="11"/>
        <v>0</v>
      </c>
    </row>
    <row r="717" spans="1:10">
      <c r="A717" s="5">
        <v>34005147</v>
      </c>
      <c r="B717" s="6" t="s">
        <v>1922</v>
      </c>
      <c r="C717" s="5" t="s">
        <v>939</v>
      </c>
      <c r="D717" s="5" t="s">
        <v>2142</v>
      </c>
      <c r="E717" s="9" t="s">
        <v>866</v>
      </c>
      <c r="F717" s="9" t="s">
        <v>1991</v>
      </c>
      <c r="G717" s="9">
        <v>0</v>
      </c>
      <c r="H717" s="9">
        <v>0</v>
      </c>
      <c r="I717" s="9">
        <v>0</v>
      </c>
      <c r="J717">
        <f t="shared" si="11"/>
        <v>0</v>
      </c>
    </row>
    <row r="718" spans="1:10">
      <c r="A718" s="5">
        <v>34005192</v>
      </c>
      <c r="B718" s="6" t="s">
        <v>2136</v>
      </c>
      <c r="C718" s="5" t="s">
        <v>939</v>
      </c>
      <c r="D718" s="5" t="s">
        <v>2142</v>
      </c>
      <c r="E718" s="9" t="s">
        <v>866</v>
      </c>
      <c r="F718" s="9" t="s">
        <v>1991</v>
      </c>
      <c r="G718" s="9">
        <v>0</v>
      </c>
      <c r="H718" s="9">
        <v>0</v>
      </c>
      <c r="I718" s="9">
        <v>0</v>
      </c>
      <c r="J718">
        <f t="shared" si="11"/>
        <v>0</v>
      </c>
    </row>
    <row r="719" spans="1:10">
      <c r="A719" s="5">
        <v>34005205</v>
      </c>
      <c r="B719" s="6" t="s">
        <v>1845</v>
      </c>
      <c r="C719" s="5" t="s">
        <v>64</v>
      </c>
      <c r="D719" s="5" t="s">
        <v>2142</v>
      </c>
      <c r="E719" s="9" t="s">
        <v>1895</v>
      </c>
      <c r="F719" s="9" t="s">
        <v>1989</v>
      </c>
      <c r="G719" s="9">
        <v>0</v>
      </c>
      <c r="H719" s="9">
        <v>1</v>
      </c>
      <c r="I719" s="9">
        <v>0</v>
      </c>
      <c r="J719">
        <f t="shared" si="11"/>
        <v>-1</v>
      </c>
    </row>
    <row r="720" spans="1:10">
      <c r="A720" s="5">
        <v>34005213</v>
      </c>
      <c r="B720" s="6" t="s">
        <v>2106</v>
      </c>
      <c r="C720" s="5" t="s">
        <v>64</v>
      </c>
      <c r="D720" s="5" t="s">
        <v>2142</v>
      </c>
      <c r="E720" s="9" t="s">
        <v>1895</v>
      </c>
      <c r="F720" s="9" t="s">
        <v>1989</v>
      </c>
      <c r="G720" s="9">
        <v>0</v>
      </c>
      <c r="H720" s="9">
        <v>0</v>
      </c>
      <c r="I720" s="9">
        <v>0</v>
      </c>
      <c r="J720">
        <f t="shared" si="11"/>
        <v>0</v>
      </c>
    </row>
    <row r="721" spans="1:10">
      <c r="A721" s="5">
        <v>34005215</v>
      </c>
      <c r="B721" s="6" t="s">
        <v>2107</v>
      </c>
      <c r="C721" s="5" t="s">
        <v>64</v>
      </c>
      <c r="D721" s="5" t="s">
        <v>2142</v>
      </c>
      <c r="E721" s="9" t="s">
        <v>1892</v>
      </c>
      <c r="F721" s="9" t="s">
        <v>1988</v>
      </c>
      <c r="G721" s="9">
        <v>0</v>
      </c>
      <c r="H721" s="9">
        <v>0</v>
      </c>
      <c r="I721" s="9">
        <v>0</v>
      </c>
      <c r="J721">
        <f t="shared" si="11"/>
        <v>0</v>
      </c>
    </row>
    <row r="722" spans="1:10">
      <c r="A722" s="5">
        <v>34005217</v>
      </c>
      <c r="B722" s="6" t="s">
        <v>2108</v>
      </c>
      <c r="C722" s="5" t="s">
        <v>64</v>
      </c>
      <c r="D722" s="5" t="s">
        <v>2142</v>
      </c>
      <c r="E722" s="9" t="s">
        <v>865</v>
      </c>
      <c r="F722" s="9" t="s">
        <v>1927</v>
      </c>
      <c r="G722" s="9">
        <v>0</v>
      </c>
      <c r="H722" s="9">
        <v>0</v>
      </c>
      <c r="I722" s="9">
        <v>0</v>
      </c>
      <c r="J722">
        <f t="shared" si="11"/>
        <v>0</v>
      </c>
    </row>
    <row r="723" spans="1:10">
      <c r="A723" s="5">
        <v>34005227</v>
      </c>
      <c r="B723" s="6" t="s">
        <v>2109</v>
      </c>
      <c r="C723" s="5" t="s">
        <v>64</v>
      </c>
      <c r="D723" s="5" t="s">
        <v>2142</v>
      </c>
      <c r="E723" s="9" t="s">
        <v>1892</v>
      </c>
      <c r="F723" s="9" t="s">
        <v>1987</v>
      </c>
      <c r="G723" s="9">
        <v>0</v>
      </c>
      <c r="H723" s="9">
        <v>0</v>
      </c>
      <c r="I723" s="9">
        <v>0</v>
      </c>
      <c r="J723">
        <f t="shared" si="11"/>
        <v>0</v>
      </c>
    </row>
    <row r="724" spans="1:10">
      <c r="A724" s="5">
        <v>34005231</v>
      </c>
      <c r="B724" s="6" t="s">
        <v>2110</v>
      </c>
      <c r="C724" s="5" t="s">
        <v>64</v>
      </c>
      <c r="D724" s="5" t="s">
        <v>2142</v>
      </c>
      <c r="E724" s="9" t="s">
        <v>1892</v>
      </c>
      <c r="F724" s="9" t="s">
        <v>1988</v>
      </c>
      <c r="G724" s="9">
        <v>0</v>
      </c>
      <c r="H724" s="9">
        <v>0</v>
      </c>
      <c r="I724" s="9">
        <v>0</v>
      </c>
      <c r="J724">
        <f t="shared" si="11"/>
        <v>0</v>
      </c>
    </row>
    <row r="725" spans="1:10">
      <c r="A725" s="5">
        <v>34900349</v>
      </c>
      <c r="B725" s="6" t="s">
        <v>780</v>
      </c>
      <c r="C725" s="5" t="s">
        <v>64</v>
      </c>
      <c r="D725" s="5" t="s">
        <v>2141</v>
      </c>
      <c r="E725" s="9" t="s">
        <v>1892</v>
      </c>
      <c r="F725" s="9" t="s">
        <v>1988</v>
      </c>
      <c r="G725" s="9">
        <v>45</v>
      </c>
      <c r="H725" s="9">
        <v>0</v>
      </c>
      <c r="I725" s="9">
        <v>0</v>
      </c>
      <c r="J725">
        <f t="shared" si="11"/>
        <v>45</v>
      </c>
    </row>
    <row r="726" spans="1:10">
      <c r="A726" s="5">
        <v>34900359</v>
      </c>
      <c r="B726" s="6" t="s">
        <v>172</v>
      </c>
      <c r="C726" s="5" t="s">
        <v>64</v>
      </c>
      <c r="D726" s="5" t="s">
        <v>2141</v>
      </c>
      <c r="E726" s="9" t="s">
        <v>1895</v>
      </c>
      <c r="F726" s="9" t="s">
        <v>1987</v>
      </c>
      <c r="G726" s="9">
        <v>0</v>
      </c>
      <c r="H726" s="9">
        <v>0</v>
      </c>
      <c r="I726" s="9">
        <v>0</v>
      </c>
      <c r="J726">
        <f t="shared" si="11"/>
        <v>0</v>
      </c>
    </row>
    <row r="727" spans="1:10">
      <c r="A727" s="5">
        <v>34900388</v>
      </c>
      <c r="B727" s="6" t="s">
        <v>1878</v>
      </c>
      <c r="C727" s="5" t="s">
        <v>67</v>
      </c>
      <c r="D727" s="5" t="s">
        <v>2141</v>
      </c>
      <c r="E727" s="9" t="s">
        <v>1891</v>
      </c>
      <c r="F727" s="9" t="s">
        <v>1989</v>
      </c>
      <c r="G727" s="9">
        <v>0</v>
      </c>
      <c r="H727" s="9">
        <v>0</v>
      </c>
      <c r="I727" s="9">
        <v>0</v>
      </c>
      <c r="J727">
        <f t="shared" si="11"/>
        <v>0</v>
      </c>
    </row>
    <row r="728" spans="1:10">
      <c r="A728" s="5">
        <v>34900401</v>
      </c>
      <c r="B728" s="6" t="s">
        <v>779</v>
      </c>
      <c r="C728" s="5" t="s">
        <v>64</v>
      </c>
      <c r="D728" s="5" t="s">
        <v>2141</v>
      </c>
      <c r="E728" s="9" t="s">
        <v>1888</v>
      </c>
      <c r="F728" s="9" t="s">
        <v>1987</v>
      </c>
      <c r="G728" s="9">
        <v>0</v>
      </c>
      <c r="H728" s="9">
        <v>0</v>
      </c>
      <c r="I728" s="9">
        <v>0</v>
      </c>
      <c r="J728">
        <f t="shared" si="11"/>
        <v>0</v>
      </c>
    </row>
    <row r="729" spans="1:10">
      <c r="A729" s="5">
        <v>34900413</v>
      </c>
      <c r="B729" s="6" t="s">
        <v>174</v>
      </c>
      <c r="C729" s="5" t="s">
        <v>67</v>
      </c>
      <c r="D729" s="5" t="s">
        <v>2141</v>
      </c>
      <c r="E729" s="9" t="s">
        <v>865</v>
      </c>
      <c r="F729" s="9" t="s">
        <v>1990</v>
      </c>
      <c r="G729" s="9">
        <v>0</v>
      </c>
      <c r="H729" s="9">
        <v>0</v>
      </c>
      <c r="I729" s="9">
        <v>0</v>
      </c>
      <c r="J729">
        <f t="shared" si="11"/>
        <v>0</v>
      </c>
    </row>
    <row r="730" spans="1:10">
      <c r="A730" s="5">
        <v>34900425</v>
      </c>
      <c r="B730" s="6" t="s">
        <v>177</v>
      </c>
      <c r="C730" s="5" t="s">
        <v>67</v>
      </c>
      <c r="D730" s="5" t="s">
        <v>2141</v>
      </c>
      <c r="E730" s="9" t="s">
        <v>865</v>
      </c>
      <c r="F730" s="9" t="s">
        <v>1990</v>
      </c>
      <c r="G730" s="9">
        <v>0</v>
      </c>
      <c r="H730" s="9">
        <v>0</v>
      </c>
      <c r="I730" s="9">
        <v>0</v>
      </c>
      <c r="J730">
        <f t="shared" si="11"/>
        <v>0</v>
      </c>
    </row>
    <row r="731" spans="1:10">
      <c r="A731" s="5">
        <v>34900428</v>
      </c>
      <c r="B731" s="6" t="s">
        <v>180</v>
      </c>
      <c r="C731" s="5" t="s">
        <v>64</v>
      </c>
      <c r="D731" s="5" t="s">
        <v>2141</v>
      </c>
      <c r="E731" s="9" t="s">
        <v>865</v>
      </c>
      <c r="F731" s="9" t="s">
        <v>1990</v>
      </c>
      <c r="G731" s="9">
        <v>0</v>
      </c>
      <c r="H731" s="9">
        <v>0</v>
      </c>
      <c r="I731" s="9">
        <v>0</v>
      </c>
      <c r="J731">
        <f t="shared" si="11"/>
        <v>0</v>
      </c>
    </row>
    <row r="732" spans="1:10">
      <c r="A732" s="5">
        <v>34900462</v>
      </c>
      <c r="B732" s="6" t="s">
        <v>1879</v>
      </c>
      <c r="C732" s="5" t="s">
        <v>67</v>
      </c>
      <c r="D732" s="5" t="s">
        <v>2141</v>
      </c>
      <c r="E732" s="9" t="s">
        <v>1895</v>
      </c>
      <c r="F732" s="9" t="s">
        <v>1987</v>
      </c>
      <c r="G732" s="9">
        <v>0</v>
      </c>
      <c r="H732" s="9">
        <v>0</v>
      </c>
      <c r="I732" s="9">
        <v>0</v>
      </c>
      <c r="J732">
        <f t="shared" si="11"/>
        <v>0</v>
      </c>
    </row>
    <row r="733" spans="1:10">
      <c r="A733" s="5">
        <v>34900521</v>
      </c>
      <c r="B733" s="6" t="s">
        <v>782</v>
      </c>
      <c r="C733" s="5" t="s">
        <v>64</v>
      </c>
      <c r="D733" s="5" t="s">
        <v>2141</v>
      </c>
      <c r="E733" s="9" t="s">
        <v>1891</v>
      </c>
      <c r="F733" s="9" t="s">
        <v>1989</v>
      </c>
      <c r="G733" s="9">
        <v>0</v>
      </c>
      <c r="H733" s="9">
        <v>0</v>
      </c>
      <c r="I733" s="9">
        <v>0</v>
      </c>
      <c r="J733">
        <f t="shared" si="11"/>
        <v>0</v>
      </c>
    </row>
    <row r="734" spans="1:10">
      <c r="A734" s="5">
        <v>34900524</v>
      </c>
      <c r="B734" s="6" t="s">
        <v>784</v>
      </c>
      <c r="C734" s="5" t="s">
        <v>67</v>
      </c>
      <c r="D734" s="5" t="s">
        <v>2141</v>
      </c>
      <c r="E734" s="9" t="s">
        <v>1891</v>
      </c>
      <c r="F734" s="9" t="s">
        <v>1989</v>
      </c>
      <c r="G734" s="9">
        <v>0</v>
      </c>
      <c r="H734" s="9">
        <v>0</v>
      </c>
      <c r="I734" s="9">
        <v>0</v>
      </c>
      <c r="J734">
        <f t="shared" si="11"/>
        <v>0</v>
      </c>
    </row>
    <row r="735" spans="1:10">
      <c r="A735" s="5">
        <v>34900527</v>
      </c>
      <c r="B735" s="6" t="s">
        <v>182</v>
      </c>
      <c r="C735" s="5" t="s">
        <v>67</v>
      </c>
      <c r="D735" s="5" t="s">
        <v>2141</v>
      </c>
      <c r="E735" s="9" t="s">
        <v>1891</v>
      </c>
      <c r="F735" s="9" t="s">
        <v>1989</v>
      </c>
      <c r="G735" s="9">
        <v>0</v>
      </c>
      <c r="H735" s="9">
        <v>1</v>
      </c>
      <c r="I735" s="9">
        <v>0</v>
      </c>
      <c r="J735">
        <f t="shared" si="11"/>
        <v>-1</v>
      </c>
    </row>
    <row r="736" spans="1:10">
      <c r="A736" s="5">
        <v>34900574</v>
      </c>
      <c r="B736" s="6" t="s">
        <v>183</v>
      </c>
      <c r="C736" s="5" t="s">
        <v>64</v>
      </c>
      <c r="D736" s="5" t="s">
        <v>2141</v>
      </c>
      <c r="E736" s="9" t="s">
        <v>1891</v>
      </c>
      <c r="F736" s="9" t="s">
        <v>1989</v>
      </c>
      <c r="G736" s="9">
        <v>0</v>
      </c>
      <c r="H736" s="9">
        <v>0</v>
      </c>
      <c r="I736" s="9">
        <v>0</v>
      </c>
      <c r="J736">
        <f t="shared" si="11"/>
        <v>0</v>
      </c>
    </row>
    <row r="737" spans="1:10">
      <c r="A737" s="5">
        <v>34900595</v>
      </c>
      <c r="B737" s="6" t="s">
        <v>1880</v>
      </c>
      <c r="C737" s="5" t="s">
        <v>64</v>
      </c>
      <c r="D737" s="5" t="s">
        <v>2141</v>
      </c>
      <c r="E737" s="9" t="s">
        <v>1894</v>
      </c>
      <c r="F737" s="9" t="s">
        <v>1927</v>
      </c>
      <c r="G737" s="9">
        <v>0</v>
      </c>
      <c r="H737" s="9">
        <v>0</v>
      </c>
      <c r="I737" s="9">
        <v>0</v>
      </c>
      <c r="J737">
        <f t="shared" si="11"/>
        <v>0</v>
      </c>
    </row>
    <row r="738" spans="1:10">
      <c r="A738" s="5">
        <v>34900596</v>
      </c>
      <c r="B738" s="6" t="s">
        <v>184</v>
      </c>
      <c r="C738" s="5" t="s">
        <v>64</v>
      </c>
      <c r="D738" s="5" t="s">
        <v>2141</v>
      </c>
      <c r="E738" s="9" t="s">
        <v>1894</v>
      </c>
      <c r="F738" s="9" t="s">
        <v>1927</v>
      </c>
      <c r="G738" s="9">
        <v>0</v>
      </c>
      <c r="H738" s="9">
        <v>0</v>
      </c>
      <c r="I738" s="9">
        <v>0</v>
      </c>
      <c r="J738">
        <f t="shared" si="11"/>
        <v>0</v>
      </c>
    </row>
    <row r="739" spans="1:10">
      <c r="A739" s="5">
        <v>34901189</v>
      </c>
      <c r="B739" s="6" t="s">
        <v>1328</v>
      </c>
      <c r="C739" s="5" t="s">
        <v>64</v>
      </c>
      <c r="D739" s="5" t="s">
        <v>2141</v>
      </c>
      <c r="E739" s="9" t="s">
        <v>1891</v>
      </c>
      <c r="F739" s="9" t="s">
        <v>1989</v>
      </c>
      <c r="G739" s="9">
        <v>1</v>
      </c>
      <c r="H739" s="9">
        <v>1</v>
      </c>
      <c r="I739" s="9">
        <v>0</v>
      </c>
      <c r="J739">
        <f t="shared" si="11"/>
        <v>0</v>
      </c>
    </row>
    <row r="740" spans="1:10">
      <c r="A740" s="5">
        <v>34901194</v>
      </c>
      <c r="B740" s="6" t="s">
        <v>1331</v>
      </c>
      <c r="C740" s="5" t="s">
        <v>64</v>
      </c>
      <c r="D740" s="5" t="s">
        <v>2141</v>
      </c>
      <c r="E740" s="9" t="s">
        <v>70</v>
      </c>
      <c r="F740" s="9" t="s">
        <v>1989</v>
      </c>
      <c r="G740" s="9">
        <v>4</v>
      </c>
      <c r="H740" s="9">
        <v>0</v>
      </c>
      <c r="I740" s="9">
        <v>0</v>
      </c>
      <c r="J740">
        <f t="shared" si="11"/>
        <v>4</v>
      </c>
    </row>
    <row r="741" spans="1:10">
      <c r="A741" s="5">
        <v>34901195</v>
      </c>
      <c r="B741" s="6" t="s">
        <v>1332</v>
      </c>
      <c r="C741" s="5" t="s">
        <v>67</v>
      </c>
      <c r="D741" s="5" t="s">
        <v>2141</v>
      </c>
      <c r="E741" s="9" t="s">
        <v>70</v>
      </c>
      <c r="F741" s="9" t="s">
        <v>1989</v>
      </c>
      <c r="G741" s="9">
        <v>7</v>
      </c>
      <c r="H741" s="9">
        <v>2</v>
      </c>
      <c r="I741" s="9">
        <v>0</v>
      </c>
      <c r="J741">
        <f t="shared" si="11"/>
        <v>5</v>
      </c>
    </row>
    <row r="742" spans="1:10">
      <c r="A742" s="5">
        <v>34901201</v>
      </c>
      <c r="B742" s="6" t="s">
        <v>1452</v>
      </c>
      <c r="C742" s="5" t="s">
        <v>67</v>
      </c>
      <c r="D742" s="5" t="s">
        <v>2141</v>
      </c>
      <c r="E742" s="9" t="s">
        <v>865</v>
      </c>
      <c r="F742" s="9" t="s">
        <v>1990</v>
      </c>
      <c r="G742" s="9">
        <v>0</v>
      </c>
      <c r="H742" s="9">
        <v>7</v>
      </c>
      <c r="I742" s="9">
        <v>1</v>
      </c>
      <c r="J742">
        <f t="shared" si="11"/>
        <v>-8</v>
      </c>
    </row>
    <row r="743" spans="1:10">
      <c r="A743" s="5">
        <v>34901202</v>
      </c>
      <c r="B743" s="6" t="s">
        <v>1449</v>
      </c>
      <c r="C743" s="5" t="s">
        <v>64</v>
      </c>
      <c r="D743" s="5" t="s">
        <v>2141</v>
      </c>
      <c r="E743" s="9" t="s">
        <v>865</v>
      </c>
      <c r="F743" s="9" t="s">
        <v>1990</v>
      </c>
      <c r="G743" s="9">
        <v>1</v>
      </c>
      <c r="H743" s="9">
        <v>6</v>
      </c>
      <c r="I743" s="9">
        <v>0</v>
      </c>
      <c r="J743">
        <f t="shared" si="11"/>
        <v>-5</v>
      </c>
    </row>
    <row r="744" spans="1:10">
      <c r="A744" s="5">
        <v>34901206</v>
      </c>
      <c r="B744" s="6" t="s">
        <v>1453</v>
      </c>
      <c r="C744" s="5" t="s">
        <v>67</v>
      </c>
      <c r="D744" s="5" t="s">
        <v>2141</v>
      </c>
      <c r="E744" s="9" t="s">
        <v>865</v>
      </c>
      <c r="F744" s="9" t="s">
        <v>1990</v>
      </c>
      <c r="G744" s="9">
        <v>0</v>
      </c>
      <c r="H744" s="9">
        <v>21</v>
      </c>
      <c r="I744" s="9">
        <v>1</v>
      </c>
      <c r="J744">
        <f t="shared" si="11"/>
        <v>-22</v>
      </c>
    </row>
    <row r="745" spans="1:10">
      <c r="A745" s="5">
        <v>34901207</v>
      </c>
      <c r="B745" s="6" t="s">
        <v>1450</v>
      </c>
      <c r="C745" s="5" t="s">
        <v>64</v>
      </c>
      <c r="D745" s="5" t="s">
        <v>2141</v>
      </c>
      <c r="E745" s="9" t="s">
        <v>865</v>
      </c>
      <c r="F745" s="9" t="s">
        <v>1990</v>
      </c>
      <c r="G745" s="9">
        <v>0</v>
      </c>
      <c r="H745" s="9">
        <v>32</v>
      </c>
      <c r="I745" s="9">
        <v>1</v>
      </c>
      <c r="J745">
        <f t="shared" si="11"/>
        <v>-33</v>
      </c>
    </row>
    <row r="746" spans="1:10">
      <c r="A746" s="5">
        <v>34901209</v>
      </c>
      <c r="B746" s="6" t="s">
        <v>1451</v>
      </c>
      <c r="C746" s="5" t="s">
        <v>64</v>
      </c>
      <c r="D746" s="5" t="s">
        <v>2141</v>
      </c>
      <c r="E746" s="9" t="s">
        <v>865</v>
      </c>
      <c r="F746" s="9" t="s">
        <v>1990</v>
      </c>
      <c r="G746" s="9">
        <v>0</v>
      </c>
      <c r="H746" s="9">
        <v>2</v>
      </c>
      <c r="I746" s="9">
        <v>0</v>
      </c>
      <c r="J746">
        <f t="shared" si="11"/>
        <v>-2</v>
      </c>
    </row>
    <row r="747" spans="1:10">
      <c r="A747" s="5">
        <v>34901210</v>
      </c>
      <c r="B747" s="6" t="s">
        <v>1454</v>
      </c>
      <c r="C747" s="5" t="s">
        <v>67</v>
      </c>
      <c r="D747" s="5" t="s">
        <v>2141</v>
      </c>
      <c r="E747" s="9" t="s">
        <v>865</v>
      </c>
      <c r="F747" s="9" t="s">
        <v>1990</v>
      </c>
      <c r="G747" s="9">
        <v>1</v>
      </c>
      <c r="H747" s="9">
        <v>1</v>
      </c>
      <c r="I747" s="9">
        <v>0</v>
      </c>
      <c r="J747">
        <f t="shared" si="11"/>
        <v>0</v>
      </c>
    </row>
    <row r="748" spans="1:10">
      <c r="A748" s="5">
        <v>34901223</v>
      </c>
      <c r="B748" s="6" t="s">
        <v>1324</v>
      </c>
      <c r="C748" s="5" t="s">
        <v>64</v>
      </c>
      <c r="D748" s="5" t="s">
        <v>2141</v>
      </c>
      <c r="E748" s="9" t="s">
        <v>1894</v>
      </c>
      <c r="F748" s="9" t="s">
        <v>1927</v>
      </c>
      <c r="G748" s="9">
        <v>257</v>
      </c>
      <c r="H748" s="9">
        <v>0</v>
      </c>
      <c r="I748" s="9">
        <v>0</v>
      </c>
      <c r="J748">
        <f t="shared" si="11"/>
        <v>257</v>
      </c>
    </row>
    <row r="749" spans="1:10">
      <c r="A749" s="5">
        <v>34901227</v>
      </c>
      <c r="B749" s="6" t="s">
        <v>1761</v>
      </c>
      <c r="C749" s="5" t="s">
        <v>939</v>
      </c>
      <c r="D749" s="5" t="s">
        <v>2141</v>
      </c>
      <c r="E749" s="9" t="s">
        <v>1895</v>
      </c>
      <c r="F749" s="9" t="s">
        <v>1987</v>
      </c>
      <c r="G749" s="9">
        <v>0</v>
      </c>
      <c r="H749" s="9">
        <v>0</v>
      </c>
      <c r="I749" s="9">
        <v>0</v>
      </c>
      <c r="J749">
        <f t="shared" si="11"/>
        <v>0</v>
      </c>
    </row>
    <row r="750" spans="1:10">
      <c r="A750" s="5">
        <v>34901237</v>
      </c>
      <c r="B750" s="6" t="s">
        <v>1327</v>
      </c>
      <c r="C750" s="5" t="s">
        <v>64</v>
      </c>
      <c r="D750" s="5" t="s">
        <v>2141</v>
      </c>
      <c r="E750" s="9" t="s">
        <v>1895</v>
      </c>
      <c r="F750" s="9" t="s">
        <v>1987</v>
      </c>
      <c r="G750" s="9">
        <v>29</v>
      </c>
      <c r="H750" s="9">
        <v>1</v>
      </c>
      <c r="I750" s="9">
        <v>0</v>
      </c>
      <c r="J750">
        <f t="shared" si="11"/>
        <v>28</v>
      </c>
    </row>
    <row r="751" spans="1:10">
      <c r="A751" s="5">
        <v>34901253</v>
      </c>
      <c r="B751" s="6" t="s">
        <v>1326</v>
      </c>
      <c r="C751" s="5" t="s">
        <v>64</v>
      </c>
      <c r="D751" s="5" t="s">
        <v>2141</v>
      </c>
      <c r="E751" s="9" t="s">
        <v>1888</v>
      </c>
      <c r="F751" s="9" t="s">
        <v>1987</v>
      </c>
      <c r="G751" s="9">
        <v>15</v>
      </c>
      <c r="H751" s="9">
        <v>3</v>
      </c>
      <c r="I751" s="9">
        <v>1</v>
      </c>
      <c r="J751">
        <f t="shared" si="11"/>
        <v>11</v>
      </c>
    </row>
    <row r="752" spans="1:10">
      <c r="A752" s="5">
        <v>34901256</v>
      </c>
      <c r="B752" s="6" t="s">
        <v>1330</v>
      </c>
      <c r="C752" s="5" t="s">
        <v>67</v>
      </c>
      <c r="D752" s="5" t="s">
        <v>2141</v>
      </c>
      <c r="E752" s="9" t="s">
        <v>1891</v>
      </c>
      <c r="F752" s="9" t="s">
        <v>1989</v>
      </c>
      <c r="G752" s="9">
        <v>10</v>
      </c>
      <c r="H752" s="9">
        <v>0</v>
      </c>
      <c r="I752" s="9">
        <v>0</v>
      </c>
      <c r="J752">
        <f t="shared" si="11"/>
        <v>10</v>
      </c>
    </row>
    <row r="753" spans="1:10">
      <c r="A753" s="5">
        <v>34901259</v>
      </c>
      <c r="B753" s="6" t="s">
        <v>1325</v>
      </c>
      <c r="C753" s="5" t="s">
        <v>64</v>
      </c>
      <c r="D753" s="5" t="s">
        <v>2141</v>
      </c>
      <c r="E753" s="9" t="s">
        <v>1894</v>
      </c>
      <c r="F753" s="9" t="s">
        <v>1927</v>
      </c>
      <c r="G753" s="9">
        <v>20</v>
      </c>
      <c r="H753" s="9">
        <v>1</v>
      </c>
      <c r="I753" s="9">
        <v>0</v>
      </c>
      <c r="J753">
        <f t="shared" si="11"/>
        <v>19</v>
      </c>
    </row>
    <row r="754" spans="1:10">
      <c r="A754" s="5">
        <v>34901269</v>
      </c>
      <c r="B754" s="6" t="s">
        <v>1447</v>
      </c>
      <c r="C754" s="5" t="s">
        <v>64</v>
      </c>
      <c r="D754" s="5" t="s">
        <v>2141</v>
      </c>
      <c r="E754" s="9" t="s">
        <v>1894</v>
      </c>
      <c r="F754" s="9" t="s">
        <v>1927</v>
      </c>
      <c r="G754" s="9">
        <v>64</v>
      </c>
      <c r="H754" s="9">
        <v>2</v>
      </c>
      <c r="I754" s="9">
        <v>0</v>
      </c>
      <c r="J754">
        <f t="shared" si="11"/>
        <v>62</v>
      </c>
    </row>
    <row r="755" spans="1:10">
      <c r="A755" s="5">
        <v>34901301</v>
      </c>
      <c r="B755" s="6" t="s">
        <v>1329</v>
      </c>
      <c r="C755" s="5" t="s">
        <v>64</v>
      </c>
      <c r="D755" s="5" t="s">
        <v>2141</v>
      </c>
      <c r="E755" s="9" t="s">
        <v>1891</v>
      </c>
      <c r="F755" s="9" t="s">
        <v>1989</v>
      </c>
      <c r="G755" s="9">
        <v>0</v>
      </c>
      <c r="H755" s="9">
        <v>0</v>
      </c>
      <c r="I755" s="9">
        <v>0</v>
      </c>
      <c r="J755">
        <f t="shared" si="11"/>
        <v>0</v>
      </c>
    </row>
    <row r="756" spans="1:10">
      <c r="A756" s="5">
        <v>34901304</v>
      </c>
      <c r="B756" s="6" t="s">
        <v>1448</v>
      </c>
      <c r="C756" s="5" t="s">
        <v>64</v>
      </c>
      <c r="D756" s="5" t="s">
        <v>2141</v>
      </c>
      <c r="E756" s="9" t="s">
        <v>1891</v>
      </c>
      <c r="F756" s="9" t="s">
        <v>1989</v>
      </c>
      <c r="G756" s="9">
        <v>19</v>
      </c>
      <c r="H756" s="9">
        <v>6</v>
      </c>
      <c r="I756" s="9">
        <v>0</v>
      </c>
      <c r="J756">
        <f t="shared" si="11"/>
        <v>13</v>
      </c>
    </row>
    <row r="757" spans="1:10">
      <c r="A757" s="5">
        <v>34901373</v>
      </c>
      <c r="B757" s="6" t="s">
        <v>1778</v>
      </c>
      <c r="C757" s="5" t="s">
        <v>939</v>
      </c>
      <c r="D757" s="5" t="s">
        <v>2141</v>
      </c>
      <c r="E757" s="9" t="s">
        <v>1895</v>
      </c>
      <c r="F757" s="9" t="s">
        <v>1987</v>
      </c>
      <c r="G757" s="9">
        <v>0</v>
      </c>
      <c r="H757" s="9">
        <v>0</v>
      </c>
      <c r="I757" s="9">
        <v>0</v>
      </c>
      <c r="J757">
        <f t="shared" si="11"/>
        <v>0</v>
      </c>
    </row>
    <row r="758" spans="1:10">
      <c r="A758" s="5">
        <v>34901384</v>
      </c>
      <c r="B758" s="6" t="s">
        <v>1690</v>
      </c>
      <c r="C758" s="5" t="s">
        <v>64</v>
      </c>
      <c r="D758" s="5" t="s">
        <v>2141</v>
      </c>
      <c r="E758" s="9" t="s">
        <v>1891</v>
      </c>
      <c r="F758" s="9" t="s">
        <v>1989</v>
      </c>
      <c r="G758" s="9">
        <v>42</v>
      </c>
      <c r="H758" s="9">
        <v>3</v>
      </c>
      <c r="I758" s="9">
        <v>0</v>
      </c>
      <c r="J758">
        <f t="shared" si="11"/>
        <v>39</v>
      </c>
    </row>
    <row r="759" spans="1:10">
      <c r="A759" s="5">
        <v>34901386</v>
      </c>
      <c r="B759" s="6" t="s">
        <v>1747</v>
      </c>
      <c r="C759" s="5" t="s">
        <v>939</v>
      </c>
      <c r="D759" s="5" t="s">
        <v>2141</v>
      </c>
      <c r="E759" s="9" t="s">
        <v>70</v>
      </c>
      <c r="F759" s="9" t="s">
        <v>1989</v>
      </c>
      <c r="G759" s="9">
        <v>0</v>
      </c>
      <c r="H759" s="9">
        <v>0</v>
      </c>
      <c r="I759" s="9">
        <v>0</v>
      </c>
      <c r="J759">
        <f t="shared" si="11"/>
        <v>0</v>
      </c>
    </row>
    <row r="760" spans="1:10">
      <c r="A760" s="5">
        <v>34901387</v>
      </c>
      <c r="B760" s="6" t="s">
        <v>1696</v>
      </c>
      <c r="C760" s="5" t="s">
        <v>939</v>
      </c>
      <c r="D760" s="5" t="s">
        <v>2141</v>
      </c>
      <c r="E760" s="9" t="s">
        <v>1891</v>
      </c>
      <c r="F760" s="9" t="s">
        <v>1989</v>
      </c>
      <c r="G760" s="9">
        <v>0</v>
      </c>
      <c r="H760" s="9">
        <v>0</v>
      </c>
      <c r="I760" s="9">
        <v>0</v>
      </c>
      <c r="J760">
        <f t="shared" si="11"/>
        <v>0</v>
      </c>
    </row>
    <row r="761" spans="1:10">
      <c r="A761" s="5">
        <v>34901388</v>
      </c>
      <c r="B761" s="6" t="s">
        <v>1694</v>
      </c>
      <c r="C761" s="5" t="s">
        <v>939</v>
      </c>
      <c r="D761" s="5" t="s">
        <v>2141</v>
      </c>
      <c r="E761" s="9" t="s">
        <v>1892</v>
      </c>
      <c r="F761" s="9" t="s">
        <v>1989</v>
      </c>
      <c r="G761" s="9">
        <v>0</v>
      </c>
      <c r="H761" s="9">
        <v>1</v>
      </c>
      <c r="I761" s="9">
        <v>0</v>
      </c>
      <c r="J761">
        <f t="shared" si="11"/>
        <v>-1</v>
      </c>
    </row>
    <row r="762" spans="1:10">
      <c r="A762" s="5">
        <v>34901394</v>
      </c>
      <c r="B762" s="6" t="s">
        <v>1695</v>
      </c>
      <c r="C762" s="5" t="s">
        <v>64</v>
      </c>
      <c r="D762" s="5" t="s">
        <v>2141</v>
      </c>
      <c r="E762" s="9" t="s">
        <v>70</v>
      </c>
      <c r="F762" s="9" t="s">
        <v>1989</v>
      </c>
      <c r="G762" s="9">
        <v>0</v>
      </c>
      <c r="H762" s="9">
        <v>0</v>
      </c>
      <c r="I762" s="9">
        <v>0</v>
      </c>
      <c r="J762">
        <f t="shared" si="11"/>
        <v>0</v>
      </c>
    </row>
    <row r="763" spans="1:10">
      <c r="A763" s="5">
        <v>34901396</v>
      </c>
      <c r="B763" s="6" t="s">
        <v>1691</v>
      </c>
      <c r="C763" s="5" t="s">
        <v>64</v>
      </c>
      <c r="D763" s="5" t="s">
        <v>2141</v>
      </c>
      <c r="E763" s="9" t="s">
        <v>1891</v>
      </c>
      <c r="F763" s="9" t="s">
        <v>1989</v>
      </c>
      <c r="G763" s="9">
        <v>21</v>
      </c>
      <c r="H763" s="9">
        <v>8</v>
      </c>
      <c r="I763" s="9">
        <v>0</v>
      </c>
      <c r="J763">
        <f t="shared" si="11"/>
        <v>13</v>
      </c>
    </row>
    <row r="764" spans="1:10">
      <c r="A764" s="5">
        <v>34901397</v>
      </c>
      <c r="B764" s="6" t="s">
        <v>1818</v>
      </c>
      <c r="C764" s="5" t="s">
        <v>64</v>
      </c>
      <c r="D764" s="5" t="s">
        <v>2141</v>
      </c>
      <c r="E764" s="9" t="s">
        <v>1891</v>
      </c>
      <c r="F764" s="9" t="s">
        <v>1989</v>
      </c>
      <c r="G764" s="9">
        <v>43</v>
      </c>
      <c r="H764" s="9">
        <v>0</v>
      </c>
      <c r="I764" s="9">
        <v>0</v>
      </c>
      <c r="J764">
        <f t="shared" si="11"/>
        <v>43</v>
      </c>
    </row>
    <row r="765" spans="1:10">
      <c r="A765" s="5">
        <v>34901398</v>
      </c>
      <c r="B765" s="6" t="s">
        <v>1692</v>
      </c>
      <c r="C765" s="5" t="s">
        <v>64</v>
      </c>
      <c r="D765" s="5" t="s">
        <v>2141</v>
      </c>
      <c r="E765" s="9" t="s">
        <v>1892</v>
      </c>
      <c r="F765" s="9" t="s">
        <v>1989</v>
      </c>
      <c r="G765" s="9">
        <v>0</v>
      </c>
      <c r="H765" s="9">
        <v>6</v>
      </c>
      <c r="I765" s="9">
        <v>0</v>
      </c>
      <c r="J765">
        <f t="shared" si="11"/>
        <v>-6</v>
      </c>
    </row>
    <row r="766" spans="1:10">
      <c r="A766" s="5">
        <v>34901409</v>
      </c>
      <c r="B766" s="6" t="s">
        <v>1734</v>
      </c>
      <c r="C766" s="5" t="s">
        <v>64</v>
      </c>
      <c r="D766" s="5" t="s">
        <v>2141</v>
      </c>
      <c r="E766" s="9" t="s">
        <v>1891</v>
      </c>
      <c r="F766" s="9" t="s">
        <v>1989</v>
      </c>
      <c r="G766" s="9">
        <v>0</v>
      </c>
      <c r="H766" s="9">
        <v>0</v>
      </c>
      <c r="I766" s="9">
        <v>0</v>
      </c>
      <c r="J766">
        <f t="shared" si="11"/>
        <v>0</v>
      </c>
    </row>
    <row r="767" spans="1:10">
      <c r="A767" s="5">
        <v>34901412</v>
      </c>
      <c r="B767" s="6" t="s">
        <v>1693</v>
      </c>
      <c r="C767" s="5" t="s">
        <v>67</v>
      </c>
      <c r="D767" s="5" t="s">
        <v>2141</v>
      </c>
      <c r="E767" s="9" t="s">
        <v>1891</v>
      </c>
      <c r="F767" s="9" t="s">
        <v>1989</v>
      </c>
      <c r="G767" s="9">
        <v>46</v>
      </c>
      <c r="H767" s="9">
        <v>2</v>
      </c>
      <c r="I767" s="9">
        <v>0</v>
      </c>
      <c r="J767">
        <f t="shared" si="11"/>
        <v>44</v>
      </c>
    </row>
    <row r="768" spans="1:10">
      <c r="A768" s="5">
        <v>34901416</v>
      </c>
      <c r="B768" s="6" t="s">
        <v>1744</v>
      </c>
      <c r="C768" s="5" t="s">
        <v>67</v>
      </c>
      <c r="D768" s="5" t="s">
        <v>2141</v>
      </c>
      <c r="E768" s="9" t="s">
        <v>1892</v>
      </c>
      <c r="F768" s="9" t="s">
        <v>1989</v>
      </c>
      <c r="G768" s="9">
        <v>0</v>
      </c>
      <c r="H768" s="9">
        <v>1</v>
      </c>
      <c r="I768" s="9">
        <v>0</v>
      </c>
      <c r="J768">
        <f t="shared" si="11"/>
        <v>-1</v>
      </c>
    </row>
    <row r="769" spans="1:10">
      <c r="A769" s="5">
        <v>34901423</v>
      </c>
      <c r="B769" s="6" t="s">
        <v>1745</v>
      </c>
      <c r="C769" s="5" t="s">
        <v>67</v>
      </c>
      <c r="D769" s="5" t="s">
        <v>2141</v>
      </c>
      <c r="E769" s="9" t="s">
        <v>70</v>
      </c>
      <c r="F769" s="9" t="s">
        <v>1989</v>
      </c>
      <c r="G769" s="9">
        <v>0</v>
      </c>
      <c r="H769" s="9">
        <v>0</v>
      </c>
      <c r="I769" s="9">
        <v>0</v>
      </c>
      <c r="J769">
        <f t="shared" si="11"/>
        <v>0</v>
      </c>
    </row>
    <row r="770" spans="1:10">
      <c r="A770" s="5">
        <v>34901426</v>
      </c>
      <c r="B770" s="6" t="s">
        <v>1746</v>
      </c>
      <c r="C770" s="5" t="s">
        <v>67</v>
      </c>
      <c r="D770" s="5" t="s">
        <v>2141</v>
      </c>
      <c r="E770" s="9" t="s">
        <v>70</v>
      </c>
      <c r="F770" s="9" t="s">
        <v>1989</v>
      </c>
      <c r="G770" s="9">
        <v>0</v>
      </c>
      <c r="H770" s="9">
        <v>0</v>
      </c>
      <c r="I770" s="9">
        <v>0</v>
      </c>
      <c r="J770">
        <f t="shared" si="11"/>
        <v>0</v>
      </c>
    </row>
    <row r="771" spans="1:10">
      <c r="A771" s="5">
        <v>35900100</v>
      </c>
      <c r="B771" s="6" t="s">
        <v>471</v>
      </c>
      <c r="C771" s="5" t="s">
        <v>64</v>
      </c>
      <c r="D771" s="5" t="s">
        <v>2141</v>
      </c>
      <c r="E771" s="9" t="s">
        <v>862</v>
      </c>
      <c r="F771" s="9" t="s">
        <v>1993</v>
      </c>
      <c r="G771" s="9">
        <v>1</v>
      </c>
      <c r="H771" s="9">
        <v>0</v>
      </c>
      <c r="I771" s="9">
        <v>0</v>
      </c>
      <c r="J771">
        <f t="shared" si="11"/>
        <v>1</v>
      </c>
    </row>
    <row r="772" spans="1:10">
      <c r="A772" s="5">
        <v>35900102</v>
      </c>
      <c r="B772" s="6" t="s">
        <v>472</v>
      </c>
      <c r="C772" s="5" t="s">
        <v>64</v>
      </c>
      <c r="D772" s="5" t="s">
        <v>2141</v>
      </c>
      <c r="E772" s="9" t="s">
        <v>862</v>
      </c>
      <c r="F772" s="9" t="s">
        <v>1993</v>
      </c>
      <c r="G772" s="9">
        <v>1</v>
      </c>
      <c r="H772" s="9">
        <v>0</v>
      </c>
      <c r="I772" s="9">
        <v>0</v>
      </c>
      <c r="J772">
        <f t="shared" si="11"/>
        <v>1</v>
      </c>
    </row>
    <row r="773" spans="1:10">
      <c r="A773" s="5">
        <v>35900103</v>
      </c>
      <c r="B773" s="6" t="s">
        <v>473</v>
      </c>
      <c r="C773" s="5" t="s">
        <v>64</v>
      </c>
      <c r="D773" s="5" t="s">
        <v>2141</v>
      </c>
      <c r="E773" s="9" t="s">
        <v>862</v>
      </c>
      <c r="F773" s="9" t="s">
        <v>1993</v>
      </c>
      <c r="G773" s="9">
        <v>5</v>
      </c>
      <c r="H773" s="9">
        <v>0</v>
      </c>
      <c r="I773" s="9">
        <v>0</v>
      </c>
      <c r="J773">
        <f t="shared" ref="J773:J836" si="12">G773-H773-I773</f>
        <v>5</v>
      </c>
    </row>
    <row r="774" spans="1:10">
      <c r="A774" s="5">
        <v>35900104</v>
      </c>
      <c r="B774" s="6" t="s">
        <v>474</v>
      </c>
      <c r="C774" s="5" t="s">
        <v>64</v>
      </c>
      <c r="D774" s="5" t="s">
        <v>2141</v>
      </c>
      <c r="E774" s="9" t="s">
        <v>862</v>
      </c>
      <c r="F774" s="9" t="s">
        <v>1993</v>
      </c>
      <c r="G774" s="9">
        <v>5</v>
      </c>
      <c r="H774" s="9">
        <v>0</v>
      </c>
      <c r="I774" s="9">
        <v>0</v>
      </c>
      <c r="J774">
        <f t="shared" si="12"/>
        <v>5</v>
      </c>
    </row>
    <row r="775" spans="1:10">
      <c r="A775" s="5">
        <v>35900126</v>
      </c>
      <c r="B775" s="6" t="s">
        <v>814</v>
      </c>
      <c r="C775" s="5" t="s">
        <v>64</v>
      </c>
      <c r="D775" s="5" t="s">
        <v>2141</v>
      </c>
      <c r="E775" s="9" t="s">
        <v>862</v>
      </c>
      <c r="F775" s="9" t="s">
        <v>1993</v>
      </c>
      <c r="G775" s="9">
        <v>0</v>
      </c>
      <c r="H775" s="9">
        <v>0</v>
      </c>
      <c r="I775" s="9">
        <v>0</v>
      </c>
      <c r="J775">
        <f t="shared" si="12"/>
        <v>0</v>
      </c>
    </row>
    <row r="776" spans="1:10">
      <c r="A776" s="5">
        <v>36000062</v>
      </c>
      <c r="B776" s="6" t="s">
        <v>477</v>
      </c>
      <c r="C776" s="5" t="s">
        <v>67</v>
      </c>
      <c r="D776" s="5" t="s">
        <v>2141</v>
      </c>
      <c r="E776" s="9" t="s">
        <v>862</v>
      </c>
      <c r="F776" s="9" t="s">
        <v>1994</v>
      </c>
      <c r="G776" s="9">
        <v>4</v>
      </c>
      <c r="H776" s="9">
        <v>0</v>
      </c>
      <c r="I776" s="9">
        <v>0</v>
      </c>
      <c r="J776">
        <f t="shared" si="12"/>
        <v>4</v>
      </c>
    </row>
    <row r="777" spans="1:10">
      <c r="A777" s="5">
        <v>36000063</v>
      </c>
      <c r="B777" s="6" t="s">
        <v>478</v>
      </c>
      <c r="C777" s="5" t="s">
        <v>64</v>
      </c>
      <c r="D777" s="5" t="s">
        <v>2141</v>
      </c>
      <c r="E777" s="9" t="s">
        <v>862</v>
      </c>
      <c r="F777" s="9" t="s">
        <v>1994</v>
      </c>
      <c r="G777" s="9">
        <v>3</v>
      </c>
      <c r="H777" s="9">
        <v>0</v>
      </c>
      <c r="I777" s="9">
        <v>0</v>
      </c>
      <c r="J777">
        <f t="shared" si="12"/>
        <v>3</v>
      </c>
    </row>
    <row r="778" spans="1:10">
      <c r="A778" s="5">
        <v>36000065</v>
      </c>
      <c r="B778" s="6" t="s">
        <v>479</v>
      </c>
      <c r="C778" s="5" t="s">
        <v>67</v>
      </c>
      <c r="D778" s="5" t="s">
        <v>2141</v>
      </c>
      <c r="E778" s="9" t="s">
        <v>862</v>
      </c>
      <c r="F778" s="9" t="s">
        <v>1994</v>
      </c>
      <c r="G778" s="9">
        <v>3</v>
      </c>
      <c r="H778" s="9">
        <v>0</v>
      </c>
      <c r="I778" s="9">
        <v>0</v>
      </c>
      <c r="J778">
        <f t="shared" si="12"/>
        <v>3</v>
      </c>
    </row>
    <row r="779" spans="1:10">
      <c r="A779" s="5">
        <v>36000074</v>
      </c>
      <c r="B779" s="6" t="s">
        <v>480</v>
      </c>
      <c r="C779" s="5" t="s">
        <v>67</v>
      </c>
      <c r="D779" s="5" t="s">
        <v>2141</v>
      </c>
      <c r="E779" s="9" t="s">
        <v>862</v>
      </c>
      <c r="F779" s="9" t="s">
        <v>1995</v>
      </c>
      <c r="G779" s="9">
        <v>1</v>
      </c>
      <c r="H779" s="9">
        <v>0</v>
      </c>
      <c r="I779" s="9">
        <v>0</v>
      </c>
      <c r="J779">
        <f t="shared" si="12"/>
        <v>1</v>
      </c>
    </row>
    <row r="780" spans="1:10">
      <c r="A780" s="5">
        <v>36000076</v>
      </c>
      <c r="B780" s="6" t="s">
        <v>481</v>
      </c>
      <c r="C780" s="5" t="s">
        <v>67</v>
      </c>
      <c r="D780" s="5" t="s">
        <v>2141</v>
      </c>
      <c r="E780" s="9" t="s">
        <v>862</v>
      </c>
      <c r="F780" s="9" t="s">
        <v>1994</v>
      </c>
      <c r="G780" s="9">
        <v>3</v>
      </c>
      <c r="H780" s="9">
        <v>0</v>
      </c>
      <c r="I780" s="9">
        <v>0</v>
      </c>
      <c r="J780">
        <f t="shared" si="12"/>
        <v>3</v>
      </c>
    </row>
    <row r="781" spans="1:10">
      <c r="A781" s="5">
        <v>36000078</v>
      </c>
      <c r="B781" s="6" t="s">
        <v>641</v>
      </c>
      <c r="C781" s="5" t="s">
        <v>67</v>
      </c>
      <c r="D781" s="5" t="s">
        <v>2141</v>
      </c>
      <c r="E781" s="9" t="s">
        <v>862</v>
      </c>
      <c r="F781" s="9" t="s">
        <v>1943</v>
      </c>
      <c r="G781" s="9">
        <v>1</v>
      </c>
      <c r="H781" s="9">
        <v>0</v>
      </c>
      <c r="I781" s="9">
        <v>0</v>
      </c>
      <c r="J781">
        <f t="shared" si="12"/>
        <v>1</v>
      </c>
    </row>
    <row r="782" spans="1:10">
      <c r="A782" s="5">
        <v>36000650</v>
      </c>
      <c r="B782" s="6" t="s">
        <v>1635</v>
      </c>
      <c r="C782" s="5" t="s">
        <v>939</v>
      </c>
      <c r="D782" s="5" t="s">
        <v>2141</v>
      </c>
      <c r="E782" s="9" t="s">
        <v>862</v>
      </c>
      <c r="F782" s="9" t="s">
        <v>1994</v>
      </c>
      <c r="G782" s="9">
        <v>4</v>
      </c>
      <c r="H782" s="9">
        <v>0</v>
      </c>
      <c r="I782" s="9">
        <v>0</v>
      </c>
      <c r="J782">
        <f t="shared" si="12"/>
        <v>4</v>
      </c>
    </row>
    <row r="783" spans="1:10">
      <c r="A783" s="5">
        <v>36900354</v>
      </c>
      <c r="B783" s="6" t="s">
        <v>482</v>
      </c>
      <c r="C783" s="5" t="s">
        <v>64</v>
      </c>
      <c r="D783" s="5" t="s">
        <v>2141</v>
      </c>
      <c r="E783" s="9" t="s">
        <v>1900</v>
      </c>
      <c r="F783" s="9" t="s">
        <v>1996</v>
      </c>
      <c r="G783" s="9">
        <v>28</v>
      </c>
      <c r="H783" s="9">
        <v>0</v>
      </c>
      <c r="I783" s="9">
        <v>0</v>
      </c>
      <c r="J783">
        <f t="shared" si="12"/>
        <v>28</v>
      </c>
    </row>
    <row r="784" spans="1:10">
      <c r="A784" s="5">
        <v>36900382</v>
      </c>
      <c r="B784" s="6" t="s">
        <v>484</v>
      </c>
      <c r="C784" s="5" t="s">
        <v>64</v>
      </c>
      <c r="D784" s="5" t="s">
        <v>2141</v>
      </c>
      <c r="E784" s="9" t="s">
        <v>1900</v>
      </c>
      <c r="F784" s="9" t="s">
        <v>1996</v>
      </c>
      <c r="G784" s="9">
        <v>40</v>
      </c>
      <c r="H784" s="9">
        <v>0</v>
      </c>
      <c r="I784" s="9">
        <v>0</v>
      </c>
      <c r="J784">
        <f t="shared" si="12"/>
        <v>40</v>
      </c>
    </row>
    <row r="785" spans="1:10">
      <c r="A785" s="5">
        <v>36900436</v>
      </c>
      <c r="B785" s="6" t="s">
        <v>485</v>
      </c>
      <c r="C785" s="5" t="s">
        <v>64</v>
      </c>
      <c r="D785" s="5" t="s">
        <v>2141</v>
      </c>
      <c r="E785" s="9" t="s">
        <v>1906</v>
      </c>
      <c r="F785" s="9" t="s">
        <v>1996</v>
      </c>
      <c r="G785" s="9">
        <v>9</v>
      </c>
      <c r="H785" s="9">
        <v>0</v>
      </c>
      <c r="I785" s="9">
        <v>0</v>
      </c>
      <c r="J785">
        <f t="shared" si="12"/>
        <v>9</v>
      </c>
    </row>
    <row r="786" spans="1:10">
      <c r="A786" s="5">
        <v>36900567</v>
      </c>
      <c r="B786" s="6" t="s">
        <v>13</v>
      </c>
      <c r="C786" s="5" t="s">
        <v>67</v>
      </c>
      <c r="D786" s="5" t="s">
        <v>2141</v>
      </c>
      <c r="E786" s="9" t="s">
        <v>1900</v>
      </c>
      <c r="F786" s="9" t="s">
        <v>1996</v>
      </c>
      <c r="G786" s="9">
        <v>7</v>
      </c>
      <c r="H786" s="9">
        <v>0</v>
      </c>
      <c r="I786" s="9">
        <v>0</v>
      </c>
      <c r="J786">
        <f t="shared" si="12"/>
        <v>7</v>
      </c>
    </row>
    <row r="787" spans="1:10">
      <c r="A787" s="5">
        <v>36900699</v>
      </c>
      <c r="B787" s="6" t="s">
        <v>642</v>
      </c>
      <c r="C787" s="5" t="s">
        <v>67</v>
      </c>
      <c r="D787" s="5" t="s">
        <v>2141</v>
      </c>
      <c r="E787" s="9" t="s">
        <v>1900</v>
      </c>
      <c r="F787" s="9" t="s">
        <v>1996</v>
      </c>
      <c r="G787" s="9">
        <v>11</v>
      </c>
      <c r="H787" s="9">
        <v>13</v>
      </c>
      <c r="I787" s="9">
        <v>0</v>
      </c>
      <c r="J787">
        <f t="shared" si="12"/>
        <v>-2</v>
      </c>
    </row>
    <row r="788" spans="1:10">
      <c r="A788" s="5">
        <v>36900720</v>
      </c>
      <c r="B788" s="6" t="s">
        <v>643</v>
      </c>
      <c r="C788" s="5" t="s">
        <v>64</v>
      </c>
      <c r="D788" s="5" t="s">
        <v>2141</v>
      </c>
      <c r="E788" s="9" t="s">
        <v>1900</v>
      </c>
      <c r="F788" s="9" t="s">
        <v>1996</v>
      </c>
      <c r="G788" s="9">
        <v>4</v>
      </c>
      <c r="H788" s="9">
        <v>0</v>
      </c>
      <c r="I788" s="9">
        <v>0</v>
      </c>
      <c r="J788">
        <f t="shared" si="12"/>
        <v>4</v>
      </c>
    </row>
    <row r="789" spans="1:10">
      <c r="A789" s="5">
        <v>36900723</v>
      </c>
      <c r="B789" s="6" t="s">
        <v>816</v>
      </c>
      <c r="C789" s="5" t="s">
        <v>64</v>
      </c>
      <c r="D789" s="5" t="s">
        <v>2141</v>
      </c>
      <c r="E789" s="9" t="s">
        <v>1900</v>
      </c>
      <c r="F789" s="9" t="s">
        <v>1997</v>
      </c>
      <c r="G789" s="9">
        <v>0</v>
      </c>
      <c r="H789" s="9">
        <v>0</v>
      </c>
      <c r="I789" s="9">
        <v>0</v>
      </c>
      <c r="J789">
        <f t="shared" si="12"/>
        <v>0</v>
      </c>
    </row>
    <row r="790" spans="1:10">
      <c r="A790" s="5">
        <v>36900729</v>
      </c>
      <c r="B790" s="6" t="s">
        <v>488</v>
      </c>
      <c r="C790" s="5" t="s">
        <v>64</v>
      </c>
      <c r="D790" s="5" t="s">
        <v>2141</v>
      </c>
      <c r="E790" s="9" t="s">
        <v>1900</v>
      </c>
      <c r="F790" s="9" t="s">
        <v>1996</v>
      </c>
      <c r="G790" s="9">
        <v>43</v>
      </c>
      <c r="H790" s="9">
        <v>2</v>
      </c>
      <c r="I790" s="9">
        <v>0</v>
      </c>
      <c r="J790">
        <f t="shared" si="12"/>
        <v>41</v>
      </c>
    </row>
    <row r="791" spans="1:10">
      <c r="A791" s="5">
        <v>36900730</v>
      </c>
      <c r="B791" s="6" t="s">
        <v>489</v>
      </c>
      <c r="C791" s="5" t="s">
        <v>64</v>
      </c>
      <c r="D791" s="5" t="s">
        <v>2141</v>
      </c>
      <c r="E791" s="9" t="s">
        <v>1900</v>
      </c>
      <c r="F791" s="9" t="s">
        <v>1996</v>
      </c>
      <c r="G791" s="9">
        <v>4</v>
      </c>
      <c r="H791" s="9">
        <v>26</v>
      </c>
      <c r="I791" s="9">
        <v>1</v>
      </c>
      <c r="J791">
        <f t="shared" si="12"/>
        <v>-23</v>
      </c>
    </row>
    <row r="792" spans="1:10">
      <c r="A792" s="5">
        <v>36900757</v>
      </c>
      <c r="B792" s="6" t="s">
        <v>491</v>
      </c>
      <c r="C792" s="5" t="s">
        <v>64</v>
      </c>
      <c r="D792" s="5" t="s">
        <v>2141</v>
      </c>
      <c r="E792" s="9" t="s">
        <v>1900</v>
      </c>
      <c r="F792" s="9" t="s">
        <v>1998</v>
      </c>
      <c r="G792" s="9">
        <v>60</v>
      </c>
      <c r="H792" s="9">
        <v>3</v>
      </c>
      <c r="I792" s="9">
        <v>0</v>
      </c>
      <c r="J792">
        <f t="shared" si="12"/>
        <v>57</v>
      </c>
    </row>
    <row r="793" spans="1:10">
      <c r="A793" s="5">
        <v>36900758</v>
      </c>
      <c r="B793" s="6" t="s">
        <v>644</v>
      </c>
      <c r="C793" s="5" t="s">
        <v>64</v>
      </c>
      <c r="D793" s="5" t="s">
        <v>2141</v>
      </c>
      <c r="E793" s="9" t="s">
        <v>1900</v>
      </c>
      <c r="F793" s="9" t="s">
        <v>1998</v>
      </c>
      <c r="G793" s="9">
        <v>4</v>
      </c>
      <c r="H793" s="9">
        <v>3</v>
      </c>
      <c r="I793" s="9">
        <v>0</v>
      </c>
      <c r="J793">
        <f t="shared" si="12"/>
        <v>1</v>
      </c>
    </row>
    <row r="794" spans="1:10">
      <c r="A794" s="5">
        <v>36900762</v>
      </c>
      <c r="B794" s="6" t="s">
        <v>493</v>
      </c>
      <c r="C794" s="5" t="s">
        <v>67</v>
      </c>
      <c r="D794" s="5" t="s">
        <v>2141</v>
      </c>
      <c r="E794" s="9" t="s">
        <v>1900</v>
      </c>
      <c r="F794" s="9" t="s">
        <v>1996</v>
      </c>
      <c r="G794" s="9">
        <v>6</v>
      </c>
      <c r="H794" s="9">
        <v>1</v>
      </c>
      <c r="I794" s="9">
        <v>0</v>
      </c>
      <c r="J794">
        <f t="shared" si="12"/>
        <v>5</v>
      </c>
    </row>
    <row r="795" spans="1:10">
      <c r="A795" s="5">
        <v>36900764</v>
      </c>
      <c r="B795" s="6" t="s">
        <v>495</v>
      </c>
      <c r="C795" s="5" t="s">
        <v>67</v>
      </c>
      <c r="D795" s="5" t="s">
        <v>2141</v>
      </c>
      <c r="E795" s="9" t="s">
        <v>1900</v>
      </c>
      <c r="F795" s="9" t="s">
        <v>1996</v>
      </c>
      <c r="G795" s="9">
        <v>6</v>
      </c>
      <c r="H795" s="9">
        <v>0</v>
      </c>
      <c r="I795" s="9">
        <v>0</v>
      </c>
      <c r="J795">
        <f t="shared" si="12"/>
        <v>6</v>
      </c>
    </row>
    <row r="796" spans="1:10">
      <c r="A796" s="5">
        <v>36900834</v>
      </c>
      <c r="B796" s="6" t="s">
        <v>818</v>
      </c>
      <c r="C796" s="5" t="s">
        <v>64</v>
      </c>
      <c r="D796" s="5" t="s">
        <v>2141</v>
      </c>
      <c r="E796" s="9" t="s">
        <v>1900</v>
      </c>
      <c r="F796" s="9" t="s">
        <v>1997</v>
      </c>
      <c r="G796" s="9">
        <v>0</v>
      </c>
      <c r="H796" s="9">
        <v>0</v>
      </c>
      <c r="I796" s="9">
        <v>0</v>
      </c>
      <c r="J796">
        <f t="shared" si="12"/>
        <v>0</v>
      </c>
    </row>
    <row r="797" spans="1:10">
      <c r="A797" s="5">
        <v>36900844</v>
      </c>
      <c r="B797" s="6" t="s">
        <v>819</v>
      </c>
      <c r="C797" s="5" t="s">
        <v>64</v>
      </c>
      <c r="D797" s="5" t="s">
        <v>2141</v>
      </c>
      <c r="E797" s="9" t="s">
        <v>1900</v>
      </c>
      <c r="F797" s="9" t="s">
        <v>1997</v>
      </c>
      <c r="G797" s="9">
        <v>0</v>
      </c>
      <c r="H797" s="9">
        <v>0</v>
      </c>
      <c r="I797" s="9">
        <v>0</v>
      </c>
      <c r="J797">
        <f t="shared" si="12"/>
        <v>0</v>
      </c>
    </row>
    <row r="798" spans="1:10">
      <c r="A798" s="5">
        <v>36900874</v>
      </c>
      <c r="B798" s="6" t="s">
        <v>498</v>
      </c>
      <c r="C798" s="5" t="s">
        <v>67</v>
      </c>
      <c r="D798" s="5" t="s">
        <v>2141</v>
      </c>
      <c r="E798" s="9" t="s">
        <v>1900</v>
      </c>
      <c r="F798" s="9" t="s">
        <v>1996</v>
      </c>
      <c r="G798" s="9">
        <v>3</v>
      </c>
      <c r="H798" s="9">
        <v>0</v>
      </c>
      <c r="I798" s="9">
        <v>0</v>
      </c>
      <c r="J798">
        <f t="shared" si="12"/>
        <v>3</v>
      </c>
    </row>
    <row r="799" spans="1:10">
      <c r="A799" s="5">
        <v>36900899</v>
      </c>
      <c r="B799" s="6" t="s">
        <v>1678</v>
      </c>
      <c r="C799" s="5" t="s">
        <v>64</v>
      </c>
      <c r="D799" s="5" t="s">
        <v>2141</v>
      </c>
      <c r="E799" s="9" t="s">
        <v>1900</v>
      </c>
      <c r="F799" s="9" t="s">
        <v>1999</v>
      </c>
      <c r="G799" s="9">
        <v>183</v>
      </c>
      <c r="H799" s="9">
        <v>2</v>
      </c>
      <c r="I799" s="9">
        <v>0</v>
      </c>
      <c r="J799">
        <f t="shared" si="12"/>
        <v>181</v>
      </c>
    </row>
    <row r="800" spans="1:10">
      <c r="A800" s="5">
        <v>36900928</v>
      </c>
      <c r="B800" s="6" t="s">
        <v>647</v>
      </c>
      <c r="C800" s="5" t="s">
        <v>64</v>
      </c>
      <c r="D800" s="5" t="s">
        <v>2141</v>
      </c>
      <c r="E800" s="9" t="s">
        <v>1900</v>
      </c>
      <c r="F800" s="9" t="s">
        <v>2000</v>
      </c>
      <c r="G800" s="9">
        <v>95</v>
      </c>
      <c r="H800" s="9">
        <v>10</v>
      </c>
      <c r="I800" s="9">
        <v>1</v>
      </c>
      <c r="J800">
        <f t="shared" si="12"/>
        <v>84</v>
      </c>
    </row>
    <row r="801" spans="1:10">
      <c r="A801" s="5">
        <v>36900930</v>
      </c>
      <c r="B801" s="6" t="s">
        <v>821</v>
      </c>
      <c r="C801" s="5" t="s">
        <v>67</v>
      </c>
      <c r="D801" s="5" t="s">
        <v>2141</v>
      </c>
      <c r="E801" s="9" t="s">
        <v>1900</v>
      </c>
      <c r="F801" s="9" t="s">
        <v>1998</v>
      </c>
      <c r="G801" s="9">
        <v>0</v>
      </c>
      <c r="H801" s="9">
        <v>0</v>
      </c>
      <c r="I801" s="9">
        <v>0</v>
      </c>
      <c r="J801">
        <f t="shared" si="12"/>
        <v>0</v>
      </c>
    </row>
    <row r="802" spans="1:10">
      <c r="A802" s="5">
        <v>36900932</v>
      </c>
      <c r="B802" s="6" t="s">
        <v>500</v>
      </c>
      <c r="C802" s="5" t="s">
        <v>67</v>
      </c>
      <c r="D802" s="5" t="s">
        <v>2141</v>
      </c>
      <c r="E802" s="9" t="s">
        <v>1900</v>
      </c>
      <c r="F802" s="9" t="s">
        <v>1999</v>
      </c>
      <c r="G802" s="9">
        <v>7</v>
      </c>
      <c r="H802" s="9">
        <v>0</v>
      </c>
      <c r="I802" s="9">
        <v>0</v>
      </c>
      <c r="J802">
        <f t="shared" si="12"/>
        <v>7</v>
      </c>
    </row>
    <row r="803" spans="1:10">
      <c r="A803" s="5">
        <v>36900936</v>
      </c>
      <c r="B803" s="6" t="s">
        <v>648</v>
      </c>
      <c r="C803" s="5" t="s">
        <v>67</v>
      </c>
      <c r="D803" s="5" t="s">
        <v>2141</v>
      </c>
      <c r="E803" s="9" t="s">
        <v>1900</v>
      </c>
      <c r="F803" s="9" t="s">
        <v>1996</v>
      </c>
      <c r="G803" s="9">
        <v>5</v>
      </c>
      <c r="H803" s="9">
        <v>0</v>
      </c>
      <c r="I803" s="9">
        <v>0</v>
      </c>
      <c r="J803">
        <f t="shared" si="12"/>
        <v>5</v>
      </c>
    </row>
    <row r="804" spans="1:10">
      <c r="A804" s="5">
        <v>36900938</v>
      </c>
      <c r="B804" s="6" t="s">
        <v>501</v>
      </c>
      <c r="C804" s="5" t="s">
        <v>64</v>
      </c>
      <c r="D804" s="5" t="s">
        <v>2141</v>
      </c>
      <c r="E804" s="9" t="s">
        <v>1900</v>
      </c>
      <c r="F804" s="9" t="s">
        <v>1996</v>
      </c>
      <c r="G804" s="9">
        <v>16</v>
      </c>
      <c r="H804" s="9">
        <v>0</v>
      </c>
      <c r="I804" s="9">
        <v>0</v>
      </c>
      <c r="J804">
        <f t="shared" si="12"/>
        <v>16</v>
      </c>
    </row>
    <row r="805" spans="1:10">
      <c r="A805" s="5">
        <v>36900944</v>
      </c>
      <c r="B805" s="6" t="s">
        <v>503</v>
      </c>
      <c r="C805" s="5" t="s">
        <v>64</v>
      </c>
      <c r="D805" s="5" t="s">
        <v>2141</v>
      </c>
      <c r="E805" s="9" t="s">
        <v>1900</v>
      </c>
      <c r="F805" s="9" t="s">
        <v>1996</v>
      </c>
      <c r="G805" s="9">
        <v>0</v>
      </c>
      <c r="H805" s="9">
        <v>0</v>
      </c>
      <c r="I805" s="9">
        <v>0</v>
      </c>
      <c r="J805">
        <f t="shared" si="12"/>
        <v>0</v>
      </c>
    </row>
    <row r="806" spans="1:10">
      <c r="A806" s="5">
        <v>36900945</v>
      </c>
      <c r="B806" s="6" t="s">
        <v>504</v>
      </c>
      <c r="C806" s="5" t="s">
        <v>64</v>
      </c>
      <c r="D806" s="5" t="s">
        <v>2141</v>
      </c>
      <c r="E806" s="9" t="s">
        <v>1900</v>
      </c>
      <c r="F806" s="9" t="s">
        <v>1997</v>
      </c>
      <c r="G806" s="9">
        <v>10</v>
      </c>
      <c r="H806" s="9">
        <v>6</v>
      </c>
      <c r="I806" s="9">
        <v>0</v>
      </c>
      <c r="J806">
        <f t="shared" si="12"/>
        <v>4</v>
      </c>
    </row>
    <row r="807" spans="1:10">
      <c r="A807" s="5">
        <v>36900946</v>
      </c>
      <c r="B807" s="6" t="s">
        <v>505</v>
      </c>
      <c r="C807" s="5" t="s">
        <v>64</v>
      </c>
      <c r="D807" s="5" t="s">
        <v>2141</v>
      </c>
      <c r="E807" s="9" t="s">
        <v>1900</v>
      </c>
      <c r="F807" s="9" t="s">
        <v>1996</v>
      </c>
      <c r="G807" s="9">
        <v>0</v>
      </c>
      <c r="H807" s="9">
        <v>0</v>
      </c>
      <c r="I807" s="9">
        <v>0</v>
      </c>
      <c r="J807">
        <f t="shared" si="12"/>
        <v>0</v>
      </c>
    </row>
    <row r="808" spans="1:10">
      <c r="A808" s="5">
        <v>36900948</v>
      </c>
      <c r="B808" s="6" t="s">
        <v>815</v>
      </c>
      <c r="C808" s="5" t="s">
        <v>64</v>
      </c>
      <c r="D808" s="5" t="s">
        <v>2141</v>
      </c>
      <c r="E808" s="9" t="s">
        <v>1900</v>
      </c>
      <c r="F808" s="9" t="s">
        <v>2001</v>
      </c>
      <c r="G808" s="9">
        <v>135</v>
      </c>
      <c r="H808" s="9">
        <v>0</v>
      </c>
      <c r="I808" s="9">
        <v>0</v>
      </c>
      <c r="J808">
        <f t="shared" si="12"/>
        <v>135</v>
      </c>
    </row>
    <row r="809" spans="1:10">
      <c r="A809" s="5">
        <v>36900953</v>
      </c>
      <c r="B809" s="6" t="s">
        <v>506</v>
      </c>
      <c r="C809" s="5" t="s">
        <v>67</v>
      </c>
      <c r="D809" s="5" t="s">
        <v>2141</v>
      </c>
      <c r="E809" s="9" t="s">
        <v>1900</v>
      </c>
      <c r="F809" s="9" t="s">
        <v>1998</v>
      </c>
      <c r="G809" s="9">
        <v>26</v>
      </c>
      <c r="H809" s="9">
        <v>2</v>
      </c>
      <c r="I809" s="9">
        <v>0</v>
      </c>
      <c r="J809">
        <f t="shared" si="12"/>
        <v>24</v>
      </c>
    </row>
    <row r="810" spans="1:10">
      <c r="A810" s="5">
        <v>36900956</v>
      </c>
      <c r="B810" s="6" t="s">
        <v>508</v>
      </c>
      <c r="C810" s="5" t="s">
        <v>64</v>
      </c>
      <c r="D810" s="5" t="s">
        <v>2141</v>
      </c>
      <c r="E810" s="9" t="s">
        <v>1900</v>
      </c>
      <c r="F810" s="9" t="s">
        <v>2001</v>
      </c>
      <c r="G810" s="9">
        <v>52</v>
      </c>
      <c r="H810" s="9">
        <v>0</v>
      </c>
      <c r="I810" s="9">
        <v>0</v>
      </c>
      <c r="J810">
        <f t="shared" si="12"/>
        <v>52</v>
      </c>
    </row>
    <row r="811" spans="1:10">
      <c r="A811" s="5">
        <v>36900957</v>
      </c>
      <c r="B811" s="6" t="s">
        <v>509</v>
      </c>
      <c r="C811" s="5" t="s">
        <v>64</v>
      </c>
      <c r="D811" s="5" t="s">
        <v>2141</v>
      </c>
      <c r="E811" s="9" t="s">
        <v>1900</v>
      </c>
      <c r="F811" s="9" t="s">
        <v>2001</v>
      </c>
      <c r="G811" s="9">
        <v>0</v>
      </c>
      <c r="H811" s="9">
        <v>15</v>
      </c>
      <c r="I811" s="9">
        <v>4</v>
      </c>
      <c r="J811">
        <f t="shared" si="12"/>
        <v>-19</v>
      </c>
    </row>
    <row r="812" spans="1:10">
      <c r="A812" s="5">
        <v>36900984</v>
      </c>
      <c r="B812" s="6" t="s">
        <v>510</v>
      </c>
      <c r="C812" s="5" t="s">
        <v>64</v>
      </c>
      <c r="D812" s="5" t="s">
        <v>2141</v>
      </c>
      <c r="E812" s="9" t="s">
        <v>1900</v>
      </c>
      <c r="F812" s="9" t="s">
        <v>1999</v>
      </c>
      <c r="G812" s="9">
        <v>22</v>
      </c>
      <c r="H812" s="9">
        <v>1</v>
      </c>
      <c r="I812" s="9">
        <v>0</v>
      </c>
      <c r="J812">
        <f t="shared" si="12"/>
        <v>21</v>
      </c>
    </row>
    <row r="813" spans="1:10">
      <c r="A813" s="5">
        <v>36901005</v>
      </c>
      <c r="B813" s="6" t="s">
        <v>822</v>
      </c>
      <c r="C813" s="5" t="s">
        <v>67</v>
      </c>
      <c r="D813" s="5" t="s">
        <v>2141</v>
      </c>
      <c r="E813" s="9" t="s">
        <v>1900</v>
      </c>
      <c r="F813" s="9" t="s">
        <v>1996</v>
      </c>
      <c r="G813" s="9">
        <v>23</v>
      </c>
      <c r="H813" s="9">
        <v>0</v>
      </c>
      <c r="I813" s="9">
        <v>0</v>
      </c>
      <c r="J813">
        <f t="shared" si="12"/>
        <v>23</v>
      </c>
    </row>
    <row r="814" spans="1:10">
      <c r="A814" s="5">
        <v>36901015</v>
      </c>
      <c r="B814" s="6" t="s">
        <v>649</v>
      </c>
      <c r="C814" s="5" t="s">
        <v>64</v>
      </c>
      <c r="D814" s="5" t="s">
        <v>2141</v>
      </c>
      <c r="E814" s="9" t="s">
        <v>1900</v>
      </c>
      <c r="F814" s="9" t="s">
        <v>1998</v>
      </c>
      <c r="G814" s="9">
        <v>70</v>
      </c>
      <c r="H814" s="9">
        <v>15</v>
      </c>
      <c r="I814" s="9">
        <v>0</v>
      </c>
      <c r="J814">
        <f t="shared" si="12"/>
        <v>55</v>
      </c>
    </row>
    <row r="815" spans="1:10">
      <c r="A815" s="5">
        <v>36901025</v>
      </c>
      <c r="B815" s="6" t="s">
        <v>823</v>
      </c>
      <c r="C815" s="5" t="s">
        <v>67</v>
      </c>
      <c r="D815" s="5" t="s">
        <v>2141</v>
      </c>
      <c r="E815" s="9" t="s">
        <v>1900</v>
      </c>
      <c r="F815" s="9" t="s">
        <v>1996</v>
      </c>
      <c r="G815" s="9">
        <v>9</v>
      </c>
      <c r="H815" s="9">
        <v>0</v>
      </c>
      <c r="I815" s="9">
        <v>0</v>
      </c>
      <c r="J815">
        <f t="shared" si="12"/>
        <v>9</v>
      </c>
    </row>
    <row r="816" spans="1:10">
      <c r="A816" s="5">
        <v>36901045</v>
      </c>
      <c r="B816" s="6" t="s">
        <v>650</v>
      </c>
      <c r="C816" s="5" t="s">
        <v>64</v>
      </c>
      <c r="D816" s="5" t="s">
        <v>2141</v>
      </c>
      <c r="E816" s="9" t="s">
        <v>1900</v>
      </c>
      <c r="F816" s="9" t="s">
        <v>1997</v>
      </c>
      <c r="G816" s="9">
        <v>283</v>
      </c>
      <c r="H816" s="9">
        <v>14</v>
      </c>
      <c r="I816" s="9">
        <v>1</v>
      </c>
      <c r="J816">
        <f t="shared" si="12"/>
        <v>268</v>
      </c>
    </row>
    <row r="817" spans="1:10">
      <c r="A817" s="5">
        <v>36901048</v>
      </c>
      <c r="B817" s="6" t="s">
        <v>651</v>
      </c>
      <c r="C817" s="5" t="s">
        <v>64</v>
      </c>
      <c r="D817" s="5" t="s">
        <v>2141</v>
      </c>
      <c r="E817" s="9" t="s">
        <v>1900</v>
      </c>
      <c r="F817" s="9" t="s">
        <v>1997</v>
      </c>
      <c r="G817" s="9">
        <v>15</v>
      </c>
      <c r="H817" s="9">
        <v>0</v>
      </c>
      <c r="I817" s="9">
        <v>0</v>
      </c>
      <c r="J817">
        <f t="shared" si="12"/>
        <v>15</v>
      </c>
    </row>
    <row r="818" spans="1:10">
      <c r="A818" s="5">
        <v>36901049</v>
      </c>
      <c r="B818" s="6" t="s">
        <v>511</v>
      </c>
      <c r="C818" s="5" t="s">
        <v>64</v>
      </c>
      <c r="D818" s="5" t="s">
        <v>2141</v>
      </c>
      <c r="E818" s="9" t="s">
        <v>1900</v>
      </c>
      <c r="F818" s="9" t="s">
        <v>1997</v>
      </c>
      <c r="G818" s="9">
        <v>11</v>
      </c>
      <c r="H818" s="9">
        <v>3</v>
      </c>
      <c r="I818" s="9">
        <v>0</v>
      </c>
      <c r="J818">
        <f t="shared" si="12"/>
        <v>8</v>
      </c>
    </row>
    <row r="819" spans="1:10">
      <c r="A819" s="5">
        <v>36901053</v>
      </c>
      <c r="B819" s="6" t="s">
        <v>820</v>
      </c>
      <c r="C819" s="5" t="s">
        <v>67</v>
      </c>
      <c r="D819" s="5" t="s">
        <v>2141</v>
      </c>
      <c r="E819" s="9" t="s">
        <v>1900</v>
      </c>
      <c r="F819" s="9" t="s">
        <v>1997</v>
      </c>
      <c r="G819" s="9">
        <v>59</v>
      </c>
      <c r="H819" s="9">
        <v>0</v>
      </c>
      <c r="I819" s="9">
        <v>0</v>
      </c>
      <c r="J819">
        <f t="shared" si="12"/>
        <v>59</v>
      </c>
    </row>
    <row r="820" spans="1:10">
      <c r="A820" s="5">
        <v>36901620</v>
      </c>
      <c r="B820" s="6" t="s">
        <v>1352</v>
      </c>
      <c r="C820" s="5" t="s">
        <v>67</v>
      </c>
      <c r="D820" s="5" t="s">
        <v>2141</v>
      </c>
      <c r="E820" s="9" t="s">
        <v>1900</v>
      </c>
      <c r="F820" s="9" t="s">
        <v>1996</v>
      </c>
      <c r="G820" s="9">
        <v>0</v>
      </c>
      <c r="H820" s="9">
        <v>5</v>
      </c>
      <c r="I820" s="9">
        <v>0</v>
      </c>
      <c r="J820">
        <f t="shared" si="12"/>
        <v>-5</v>
      </c>
    </row>
    <row r="821" spans="1:10">
      <c r="A821" s="5">
        <v>36901621</v>
      </c>
      <c r="B821" s="6" t="s">
        <v>1353</v>
      </c>
      <c r="C821" s="5" t="s">
        <v>67</v>
      </c>
      <c r="D821" s="5" t="s">
        <v>2141</v>
      </c>
      <c r="E821" s="9" t="s">
        <v>1900</v>
      </c>
      <c r="F821" s="9" t="s">
        <v>1996</v>
      </c>
      <c r="G821" s="9">
        <v>3</v>
      </c>
      <c r="H821" s="9">
        <v>2</v>
      </c>
      <c r="I821" s="9">
        <v>0</v>
      </c>
      <c r="J821">
        <f t="shared" si="12"/>
        <v>1</v>
      </c>
    </row>
    <row r="822" spans="1:10">
      <c r="A822" s="5">
        <v>36901627</v>
      </c>
      <c r="B822" s="6" t="s">
        <v>1764</v>
      </c>
      <c r="C822" s="5" t="s">
        <v>939</v>
      </c>
      <c r="D822" s="5" t="s">
        <v>2141</v>
      </c>
      <c r="E822" s="9" t="s">
        <v>1900</v>
      </c>
      <c r="F822" s="9" t="s">
        <v>1996</v>
      </c>
      <c r="G822" s="9">
        <v>0</v>
      </c>
      <c r="H822" s="9">
        <v>0</v>
      </c>
      <c r="I822" s="9">
        <v>0</v>
      </c>
      <c r="J822">
        <f t="shared" si="12"/>
        <v>0</v>
      </c>
    </row>
    <row r="823" spans="1:10">
      <c r="A823" s="5">
        <v>36901628</v>
      </c>
      <c r="B823" s="6" t="s">
        <v>1765</v>
      </c>
      <c r="C823" s="5" t="s">
        <v>939</v>
      </c>
      <c r="D823" s="5" t="s">
        <v>2141</v>
      </c>
      <c r="E823" s="9" t="s">
        <v>1900</v>
      </c>
      <c r="F823" s="9" t="s">
        <v>1996</v>
      </c>
      <c r="G823" s="9">
        <v>2</v>
      </c>
      <c r="H823" s="9">
        <v>2</v>
      </c>
      <c r="I823" s="9">
        <v>0</v>
      </c>
      <c r="J823">
        <f t="shared" si="12"/>
        <v>0</v>
      </c>
    </row>
    <row r="824" spans="1:10">
      <c r="A824" s="5">
        <v>36901629</v>
      </c>
      <c r="B824" s="6" t="s">
        <v>1763</v>
      </c>
      <c r="C824" s="5" t="s">
        <v>939</v>
      </c>
      <c r="D824" s="5" t="s">
        <v>2141</v>
      </c>
      <c r="E824" s="9" t="s">
        <v>1900</v>
      </c>
      <c r="F824" s="9" t="s">
        <v>1999</v>
      </c>
      <c r="G824" s="9">
        <v>3</v>
      </c>
      <c r="H824" s="9">
        <v>0</v>
      </c>
      <c r="I824" s="9">
        <v>0</v>
      </c>
      <c r="J824">
        <f t="shared" si="12"/>
        <v>3</v>
      </c>
    </row>
    <row r="825" spans="1:10">
      <c r="A825" s="5">
        <v>36901630</v>
      </c>
      <c r="B825" s="6" t="s">
        <v>1762</v>
      </c>
      <c r="C825" s="5" t="s">
        <v>939</v>
      </c>
      <c r="D825" s="5" t="s">
        <v>2141</v>
      </c>
      <c r="E825" s="9" t="s">
        <v>1900</v>
      </c>
      <c r="F825" s="9" t="s">
        <v>1998</v>
      </c>
      <c r="G825" s="9">
        <v>14</v>
      </c>
      <c r="H825" s="9">
        <v>0</v>
      </c>
      <c r="I825" s="9">
        <v>1</v>
      </c>
      <c r="J825">
        <f t="shared" si="12"/>
        <v>13</v>
      </c>
    </row>
    <row r="826" spans="1:10">
      <c r="A826" s="5">
        <v>36901631</v>
      </c>
      <c r="B826" s="6" t="s">
        <v>1349</v>
      </c>
      <c r="C826" s="5" t="s">
        <v>64</v>
      </c>
      <c r="D826" s="5" t="s">
        <v>2141</v>
      </c>
      <c r="E826" s="9" t="s">
        <v>1900</v>
      </c>
      <c r="F826" s="9" t="s">
        <v>1996</v>
      </c>
      <c r="G826" s="9">
        <v>0</v>
      </c>
      <c r="H826" s="9">
        <v>11</v>
      </c>
      <c r="I826" s="9">
        <v>0</v>
      </c>
      <c r="J826">
        <f t="shared" si="12"/>
        <v>-11</v>
      </c>
    </row>
    <row r="827" spans="1:10">
      <c r="A827" s="5">
        <v>36901633</v>
      </c>
      <c r="B827" s="6" t="s">
        <v>1350</v>
      </c>
      <c r="C827" s="5" t="s">
        <v>64</v>
      </c>
      <c r="D827" s="5" t="s">
        <v>2141</v>
      </c>
      <c r="E827" s="9" t="s">
        <v>1900</v>
      </c>
      <c r="F827" s="9" t="s">
        <v>1996</v>
      </c>
      <c r="G827" s="9">
        <v>0</v>
      </c>
      <c r="H827" s="9">
        <v>32</v>
      </c>
      <c r="I827" s="9">
        <v>0</v>
      </c>
      <c r="J827">
        <f t="shared" si="12"/>
        <v>-32</v>
      </c>
    </row>
    <row r="828" spans="1:10">
      <c r="A828" s="5">
        <v>36901634</v>
      </c>
      <c r="B828" s="6" t="s">
        <v>1351</v>
      </c>
      <c r="C828" s="5" t="s">
        <v>64</v>
      </c>
      <c r="D828" s="5" t="s">
        <v>2141</v>
      </c>
      <c r="E828" s="9" t="s">
        <v>1900</v>
      </c>
      <c r="F828" s="9" t="s">
        <v>1996</v>
      </c>
      <c r="G828" s="9">
        <v>4</v>
      </c>
      <c r="H828" s="9">
        <v>1</v>
      </c>
      <c r="I828" s="9">
        <v>0</v>
      </c>
      <c r="J828">
        <f t="shared" si="12"/>
        <v>3</v>
      </c>
    </row>
    <row r="829" spans="1:10">
      <c r="A829" s="5">
        <v>36901641</v>
      </c>
      <c r="B829" s="6" t="s">
        <v>1798</v>
      </c>
      <c r="C829" s="5" t="s">
        <v>64</v>
      </c>
      <c r="D829" s="5" t="s">
        <v>2141</v>
      </c>
      <c r="E829" s="9" t="s">
        <v>1900</v>
      </c>
      <c r="F829" s="9" t="s">
        <v>2000</v>
      </c>
      <c r="G829" s="9">
        <v>0</v>
      </c>
      <c r="H829" s="9">
        <v>0</v>
      </c>
      <c r="I829" s="9">
        <v>0</v>
      </c>
      <c r="J829">
        <f t="shared" si="12"/>
        <v>0</v>
      </c>
    </row>
    <row r="830" spans="1:10">
      <c r="A830" s="5">
        <v>36901644</v>
      </c>
      <c r="B830" s="6" t="s">
        <v>1656</v>
      </c>
      <c r="C830" s="5" t="s">
        <v>64</v>
      </c>
      <c r="D830" s="5" t="s">
        <v>2141</v>
      </c>
      <c r="E830" s="9" t="s">
        <v>1900</v>
      </c>
      <c r="F830" s="9" t="s">
        <v>1996</v>
      </c>
      <c r="G830" s="9">
        <v>17</v>
      </c>
      <c r="H830" s="9">
        <v>0</v>
      </c>
      <c r="I830" s="9">
        <v>0</v>
      </c>
      <c r="J830">
        <f t="shared" si="12"/>
        <v>17</v>
      </c>
    </row>
    <row r="831" spans="1:10">
      <c r="A831" s="5">
        <v>36901646</v>
      </c>
      <c r="B831" s="6" t="s">
        <v>1348</v>
      </c>
      <c r="C831" s="5" t="s">
        <v>64</v>
      </c>
      <c r="D831" s="5" t="s">
        <v>2141</v>
      </c>
      <c r="E831" s="9" t="s">
        <v>1905</v>
      </c>
      <c r="F831" s="9" t="s">
        <v>2001</v>
      </c>
      <c r="G831" s="9">
        <v>49</v>
      </c>
      <c r="H831" s="9">
        <v>5</v>
      </c>
      <c r="I831" s="9">
        <v>0</v>
      </c>
      <c r="J831">
        <f t="shared" si="12"/>
        <v>44</v>
      </c>
    </row>
    <row r="832" spans="1:10">
      <c r="A832" s="5">
        <v>36901697</v>
      </c>
      <c r="B832" s="6" t="s">
        <v>1709</v>
      </c>
      <c r="C832" s="5" t="s">
        <v>939</v>
      </c>
      <c r="D832" s="5" t="s">
        <v>2141</v>
      </c>
      <c r="E832" s="9" t="s">
        <v>1900</v>
      </c>
      <c r="F832" s="9" t="s">
        <v>1996</v>
      </c>
      <c r="G832" s="9">
        <v>5</v>
      </c>
      <c r="H832" s="9">
        <v>0</v>
      </c>
      <c r="I832" s="9">
        <v>2</v>
      </c>
      <c r="J832">
        <f t="shared" si="12"/>
        <v>3</v>
      </c>
    </row>
    <row r="833" spans="1:10">
      <c r="A833" s="5">
        <v>36901700</v>
      </c>
      <c r="B833" s="6" t="s">
        <v>1738</v>
      </c>
      <c r="C833" s="5" t="s">
        <v>939</v>
      </c>
      <c r="D833" s="5" t="s">
        <v>2141</v>
      </c>
      <c r="E833" s="9" t="s">
        <v>1900</v>
      </c>
      <c r="F833" s="9" t="s">
        <v>2002</v>
      </c>
      <c r="G833" s="9">
        <v>24</v>
      </c>
      <c r="H833" s="9">
        <v>0</v>
      </c>
      <c r="I833" s="9">
        <v>0</v>
      </c>
      <c r="J833">
        <f t="shared" si="12"/>
        <v>24</v>
      </c>
    </row>
    <row r="834" spans="1:10">
      <c r="A834" s="5">
        <v>36901709</v>
      </c>
      <c r="B834" s="6" t="s">
        <v>1779</v>
      </c>
      <c r="C834" s="5" t="s">
        <v>939</v>
      </c>
      <c r="D834" s="5" t="s">
        <v>2141</v>
      </c>
      <c r="E834" s="9" t="s">
        <v>1900</v>
      </c>
      <c r="F834" s="9" t="s">
        <v>1998</v>
      </c>
      <c r="G834" s="9">
        <v>70</v>
      </c>
      <c r="H834" s="9">
        <v>0</v>
      </c>
      <c r="I834" s="9">
        <v>0</v>
      </c>
      <c r="J834">
        <f t="shared" si="12"/>
        <v>70</v>
      </c>
    </row>
    <row r="835" spans="1:10">
      <c r="A835" s="5">
        <v>36901710</v>
      </c>
      <c r="B835" s="6" t="s">
        <v>1780</v>
      </c>
      <c r="C835" s="5" t="s">
        <v>939</v>
      </c>
      <c r="D835" s="5" t="s">
        <v>2141</v>
      </c>
      <c r="E835" s="9" t="s">
        <v>1900</v>
      </c>
      <c r="F835" s="9" t="s">
        <v>1999</v>
      </c>
      <c r="G835" s="9">
        <v>0</v>
      </c>
      <c r="H835" s="9">
        <v>0</v>
      </c>
      <c r="I835" s="9">
        <v>0</v>
      </c>
      <c r="J835">
        <f t="shared" si="12"/>
        <v>0</v>
      </c>
    </row>
    <row r="836" spans="1:10">
      <c r="A836" s="5">
        <v>36901711</v>
      </c>
      <c r="B836" s="6" t="s">
        <v>1781</v>
      </c>
      <c r="C836" s="5" t="s">
        <v>939</v>
      </c>
      <c r="D836" s="5" t="s">
        <v>2141</v>
      </c>
      <c r="E836" s="9" t="s">
        <v>1900</v>
      </c>
      <c r="F836" s="9" t="s">
        <v>1996</v>
      </c>
      <c r="G836" s="9">
        <v>0</v>
      </c>
      <c r="H836" s="9">
        <v>0</v>
      </c>
      <c r="I836" s="9">
        <v>1</v>
      </c>
      <c r="J836">
        <f t="shared" si="12"/>
        <v>-1</v>
      </c>
    </row>
    <row r="837" spans="1:10">
      <c r="A837" s="5">
        <v>36901712</v>
      </c>
      <c r="B837" s="6" t="s">
        <v>1782</v>
      </c>
      <c r="C837" s="5" t="s">
        <v>939</v>
      </c>
      <c r="D837" s="5" t="s">
        <v>2141</v>
      </c>
      <c r="E837" s="9" t="s">
        <v>1900</v>
      </c>
      <c r="F837" s="9" t="s">
        <v>1996</v>
      </c>
      <c r="G837" s="9">
        <v>0</v>
      </c>
      <c r="H837" s="9">
        <v>0</v>
      </c>
      <c r="I837" s="9">
        <v>0</v>
      </c>
      <c r="J837">
        <f t="shared" ref="J837:J900" si="13">G837-H837-I837</f>
        <v>0</v>
      </c>
    </row>
    <row r="838" spans="1:10">
      <c r="A838" s="5">
        <v>36901729</v>
      </c>
      <c r="B838" s="6" t="s">
        <v>1824</v>
      </c>
      <c r="C838" s="5" t="s">
        <v>64</v>
      </c>
      <c r="D838" s="5" t="s">
        <v>2141</v>
      </c>
      <c r="E838" s="9" t="s">
        <v>1900</v>
      </c>
      <c r="F838" s="9" t="s">
        <v>2001</v>
      </c>
      <c r="G838" s="9">
        <v>0</v>
      </c>
      <c r="H838" s="9">
        <v>0</v>
      </c>
      <c r="I838" s="9">
        <v>0</v>
      </c>
      <c r="J838">
        <f t="shared" si="13"/>
        <v>0</v>
      </c>
    </row>
    <row r="839" spans="1:10">
      <c r="A839" s="5">
        <v>36901731</v>
      </c>
      <c r="B839" s="6" t="s">
        <v>1825</v>
      </c>
      <c r="C839" s="5" t="s">
        <v>64</v>
      </c>
      <c r="D839" s="5" t="s">
        <v>2141</v>
      </c>
      <c r="E839" s="9" t="s">
        <v>1900</v>
      </c>
      <c r="F839" s="9" t="s">
        <v>2001</v>
      </c>
      <c r="G839" s="9">
        <v>0</v>
      </c>
      <c r="H839" s="9">
        <v>2</v>
      </c>
      <c r="I839" s="9">
        <v>0</v>
      </c>
      <c r="J839">
        <f t="shared" si="13"/>
        <v>-2</v>
      </c>
    </row>
    <row r="840" spans="1:10">
      <c r="A840" s="5">
        <v>36901732</v>
      </c>
      <c r="B840" s="6" t="s">
        <v>1826</v>
      </c>
      <c r="C840" s="5" t="s">
        <v>64</v>
      </c>
      <c r="D840" s="5" t="s">
        <v>2141</v>
      </c>
      <c r="E840" s="9" t="s">
        <v>1900</v>
      </c>
      <c r="F840" s="9" t="s">
        <v>2001</v>
      </c>
      <c r="G840" s="9">
        <v>0</v>
      </c>
      <c r="H840" s="9">
        <v>0</v>
      </c>
      <c r="I840" s="9">
        <v>0</v>
      </c>
      <c r="J840">
        <f t="shared" si="13"/>
        <v>0</v>
      </c>
    </row>
    <row r="841" spans="1:10">
      <c r="A841" s="5">
        <v>36901737</v>
      </c>
      <c r="B841" s="6" t="s">
        <v>1827</v>
      </c>
      <c r="C841" s="5" t="s">
        <v>64</v>
      </c>
      <c r="D841" s="5" t="s">
        <v>2141</v>
      </c>
      <c r="E841" s="9" t="s">
        <v>1900</v>
      </c>
      <c r="F841" s="9" t="s">
        <v>1997</v>
      </c>
      <c r="G841" s="9">
        <v>0</v>
      </c>
      <c r="H841" s="9">
        <v>0</v>
      </c>
      <c r="I841" s="9">
        <v>0</v>
      </c>
      <c r="J841">
        <f t="shared" si="13"/>
        <v>0</v>
      </c>
    </row>
    <row r="842" spans="1:10">
      <c r="A842" s="5">
        <v>36901739</v>
      </c>
      <c r="B842" s="6" t="s">
        <v>1828</v>
      </c>
      <c r="C842" s="5" t="s">
        <v>64</v>
      </c>
      <c r="D842" s="5" t="s">
        <v>2141</v>
      </c>
      <c r="E842" s="9" t="s">
        <v>1900</v>
      </c>
      <c r="F842" s="9" t="s">
        <v>1997</v>
      </c>
      <c r="G842" s="9">
        <v>0</v>
      </c>
      <c r="H842" s="9">
        <v>0</v>
      </c>
      <c r="I842" s="9">
        <v>0</v>
      </c>
      <c r="J842">
        <f t="shared" si="13"/>
        <v>0</v>
      </c>
    </row>
    <row r="843" spans="1:10">
      <c r="A843" s="5">
        <v>36901741</v>
      </c>
      <c r="B843" s="6" t="s">
        <v>1829</v>
      </c>
      <c r="C843" s="5" t="s">
        <v>64</v>
      </c>
      <c r="D843" s="5" t="s">
        <v>2141</v>
      </c>
      <c r="E843" s="9" t="s">
        <v>1900</v>
      </c>
      <c r="F843" s="9" t="s">
        <v>1997</v>
      </c>
      <c r="G843" s="9">
        <v>0</v>
      </c>
      <c r="H843" s="9">
        <v>0</v>
      </c>
      <c r="I843" s="9">
        <v>0</v>
      </c>
      <c r="J843">
        <f t="shared" si="13"/>
        <v>0</v>
      </c>
    </row>
    <row r="844" spans="1:10">
      <c r="A844" s="5">
        <v>36901755</v>
      </c>
      <c r="B844" s="6" t="s">
        <v>1830</v>
      </c>
      <c r="C844" s="5" t="s">
        <v>64</v>
      </c>
      <c r="D844" s="5" t="s">
        <v>2141</v>
      </c>
      <c r="E844" s="9" t="s">
        <v>1900</v>
      </c>
      <c r="F844" s="9" t="s">
        <v>1998</v>
      </c>
      <c r="G844" s="9">
        <v>0</v>
      </c>
      <c r="H844" s="9">
        <v>0</v>
      </c>
      <c r="I844" s="9">
        <v>0</v>
      </c>
      <c r="J844">
        <f t="shared" si="13"/>
        <v>0</v>
      </c>
    </row>
    <row r="845" spans="1:10">
      <c r="A845" s="5">
        <v>36901756</v>
      </c>
      <c r="B845" s="6" t="s">
        <v>1831</v>
      </c>
      <c r="C845" s="5" t="s">
        <v>64</v>
      </c>
      <c r="D845" s="5" t="s">
        <v>2141</v>
      </c>
      <c r="E845" s="9" t="s">
        <v>1900</v>
      </c>
      <c r="F845" s="9" t="s">
        <v>1998</v>
      </c>
      <c r="G845" s="9">
        <v>0</v>
      </c>
      <c r="H845" s="9">
        <v>0</v>
      </c>
      <c r="I845" s="9">
        <v>0</v>
      </c>
      <c r="J845">
        <f t="shared" si="13"/>
        <v>0</v>
      </c>
    </row>
    <row r="846" spans="1:10">
      <c r="A846" s="5">
        <v>37000387</v>
      </c>
      <c r="B846" s="6" t="s">
        <v>512</v>
      </c>
      <c r="C846" s="5" t="s">
        <v>64</v>
      </c>
      <c r="D846" s="5" t="s">
        <v>2142</v>
      </c>
      <c r="E846" s="9" t="s">
        <v>865</v>
      </c>
      <c r="F846" s="9" t="s">
        <v>2003</v>
      </c>
      <c r="G846" s="9">
        <v>0</v>
      </c>
      <c r="H846" s="9">
        <v>0</v>
      </c>
      <c r="I846" s="9">
        <v>0</v>
      </c>
      <c r="J846">
        <f t="shared" si="13"/>
        <v>0</v>
      </c>
    </row>
    <row r="847" spans="1:10">
      <c r="A847" s="5">
        <v>37000388</v>
      </c>
      <c r="B847" s="6" t="s">
        <v>652</v>
      </c>
      <c r="C847" s="5" t="s">
        <v>64</v>
      </c>
      <c r="D847" s="5" t="s">
        <v>2142</v>
      </c>
      <c r="E847" s="9" t="s">
        <v>865</v>
      </c>
      <c r="F847" s="9" t="s">
        <v>2003</v>
      </c>
      <c r="G847" s="9">
        <v>124</v>
      </c>
      <c r="H847" s="9">
        <v>0</v>
      </c>
      <c r="I847" s="9">
        <v>2</v>
      </c>
      <c r="J847">
        <f t="shared" si="13"/>
        <v>122</v>
      </c>
    </row>
    <row r="848" spans="1:10">
      <c r="A848" s="5">
        <v>37000389</v>
      </c>
      <c r="B848" s="6" t="s">
        <v>826</v>
      </c>
      <c r="C848" s="5" t="s">
        <v>64</v>
      </c>
      <c r="D848" s="5" t="s">
        <v>2142</v>
      </c>
      <c r="E848" s="9" t="s">
        <v>865</v>
      </c>
      <c r="F848" s="9" t="s">
        <v>2003</v>
      </c>
      <c r="G848" s="9">
        <v>135</v>
      </c>
      <c r="H848" s="9">
        <v>1</v>
      </c>
      <c r="I848" s="9">
        <v>1</v>
      </c>
      <c r="J848">
        <f t="shared" si="13"/>
        <v>133</v>
      </c>
    </row>
    <row r="849" spans="1:10">
      <c r="A849" s="5">
        <v>37000400</v>
      </c>
      <c r="B849" s="6" t="s">
        <v>654</v>
      </c>
      <c r="C849" s="5" t="s">
        <v>64</v>
      </c>
      <c r="D849" s="5" t="s">
        <v>2142</v>
      </c>
      <c r="E849" s="9" t="s">
        <v>1892</v>
      </c>
      <c r="F849" s="9" t="s">
        <v>2003</v>
      </c>
      <c r="G849" s="9">
        <v>0</v>
      </c>
      <c r="H849" s="9">
        <v>0</v>
      </c>
      <c r="I849" s="9">
        <v>0</v>
      </c>
      <c r="J849">
        <f t="shared" si="13"/>
        <v>0</v>
      </c>
    </row>
    <row r="850" spans="1:10">
      <c r="A850" s="5">
        <v>37000498</v>
      </c>
      <c r="B850" s="6" t="s">
        <v>2111</v>
      </c>
      <c r="C850" s="5" t="s">
        <v>69</v>
      </c>
      <c r="D850" s="5" t="s">
        <v>2142</v>
      </c>
      <c r="E850" s="9" t="s">
        <v>1892</v>
      </c>
      <c r="F850" s="9" t="s">
        <v>2004</v>
      </c>
      <c r="G850" s="9">
        <v>0</v>
      </c>
      <c r="H850" s="9">
        <v>0</v>
      </c>
      <c r="I850" s="9">
        <v>0</v>
      </c>
      <c r="J850">
        <f t="shared" si="13"/>
        <v>0</v>
      </c>
    </row>
    <row r="851" spans="1:10">
      <c r="A851" s="5">
        <v>37000512</v>
      </c>
      <c r="B851" s="6" t="s">
        <v>2137</v>
      </c>
      <c r="C851" s="5" t="s">
        <v>64</v>
      </c>
      <c r="D851" s="5" t="s">
        <v>2142</v>
      </c>
      <c r="E851" s="9" t="s">
        <v>1892</v>
      </c>
      <c r="F851" s="9" t="s">
        <v>2004</v>
      </c>
      <c r="G851" s="9">
        <v>0</v>
      </c>
      <c r="H851" s="9">
        <v>0</v>
      </c>
      <c r="I851" s="9">
        <v>0</v>
      </c>
      <c r="J851">
        <f t="shared" si="13"/>
        <v>0</v>
      </c>
    </row>
    <row r="852" spans="1:10">
      <c r="A852" s="5">
        <v>37000583</v>
      </c>
      <c r="B852" s="6" t="s">
        <v>2112</v>
      </c>
      <c r="C852" s="5" t="s">
        <v>64</v>
      </c>
      <c r="D852" s="5" t="s">
        <v>2142</v>
      </c>
      <c r="E852" s="9" t="s">
        <v>1892</v>
      </c>
      <c r="F852" s="9" t="s">
        <v>2004</v>
      </c>
      <c r="G852" s="9">
        <v>0</v>
      </c>
      <c r="H852" s="9">
        <v>0</v>
      </c>
      <c r="I852" s="9">
        <v>0</v>
      </c>
      <c r="J852">
        <f t="shared" si="13"/>
        <v>0</v>
      </c>
    </row>
    <row r="853" spans="1:10">
      <c r="A853" s="5">
        <v>37000598</v>
      </c>
      <c r="B853" s="6" t="s">
        <v>656</v>
      </c>
      <c r="C853" s="5" t="s">
        <v>64</v>
      </c>
      <c r="D853" s="5" t="s">
        <v>2142</v>
      </c>
      <c r="E853" s="9" t="s">
        <v>1891</v>
      </c>
      <c r="F853" s="9" t="s">
        <v>2003</v>
      </c>
      <c r="G853" s="9">
        <v>0</v>
      </c>
      <c r="H853" s="9">
        <v>0</v>
      </c>
      <c r="I853" s="9">
        <v>0</v>
      </c>
      <c r="J853">
        <f t="shared" si="13"/>
        <v>0</v>
      </c>
    </row>
    <row r="854" spans="1:10">
      <c r="A854" s="5">
        <v>37001108</v>
      </c>
      <c r="B854" s="6" t="s">
        <v>1543</v>
      </c>
      <c r="C854" s="5" t="s">
        <v>939</v>
      </c>
      <c r="D854" s="5" t="s">
        <v>2142</v>
      </c>
      <c r="E854" s="9" t="s">
        <v>1895</v>
      </c>
      <c r="F854" s="9" t="s">
        <v>2003</v>
      </c>
      <c r="G854" s="9">
        <v>43</v>
      </c>
      <c r="H854" s="9">
        <v>0</v>
      </c>
      <c r="I854" s="9">
        <v>0</v>
      </c>
      <c r="J854">
        <f t="shared" si="13"/>
        <v>43</v>
      </c>
    </row>
    <row r="855" spans="1:10">
      <c r="A855" s="5">
        <v>37001109</v>
      </c>
      <c r="B855" s="6" t="s">
        <v>933</v>
      </c>
      <c r="C855" s="5" t="s">
        <v>939</v>
      </c>
      <c r="D855" s="5" t="s">
        <v>2142</v>
      </c>
      <c r="E855" s="9" t="s">
        <v>1895</v>
      </c>
      <c r="F855" s="9" t="s">
        <v>2003</v>
      </c>
      <c r="G855" s="9">
        <v>61</v>
      </c>
      <c r="H855" s="9">
        <v>1</v>
      </c>
      <c r="I855" s="9">
        <v>0</v>
      </c>
      <c r="J855">
        <f t="shared" si="13"/>
        <v>60</v>
      </c>
    </row>
    <row r="856" spans="1:10">
      <c r="A856" s="5">
        <v>37001136</v>
      </c>
      <c r="B856" s="6" t="s">
        <v>1367</v>
      </c>
      <c r="C856" s="5" t="s">
        <v>939</v>
      </c>
      <c r="D856" s="5" t="s">
        <v>2142</v>
      </c>
      <c r="E856" s="9" t="s">
        <v>1891</v>
      </c>
      <c r="F856" s="9" t="s">
        <v>2003</v>
      </c>
      <c r="G856" s="9">
        <v>0</v>
      </c>
      <c r="H856" s="9">
        <v>12</v>
      </c>
      <c r="I856" s="9">
        <v>1</v>
      </c>
      <c r="J856">
        <f t="shared" si="13"/>
        <v>-13</v>
      </c>
    </row>
    <row r="857" spans="1:10">
      <c r="A857" s="5">
        <v>37001175</v>
      </c>
      <c r="B857" s="6" t="s">
        <v>1544</v>
      </c>
      <c r="C857" s="5" t="s">
        <v>939</v>
      </c>
      <c r="D857" s="5" t="s">
        <v>2142</v>
      </c>
      <c r="E857" s="9" t="s">
        <v>1895</v>
      </c>
      <c r="F857" s="9" t="s">
        <v>2003</v>
      </c>
      <c r="G857" s="9">
        <v>37</v>
      </c>
      <c r="H857" s="9">
        <v>0</v>
      </c>
      <c r="I857" s="9">
        <v>0</v>
      </c>
      <c r="J857">
        <f t="shared" si="13"/>
        <v>37</v>
      </c>
    </row>
    <row r="858" spans="1:10">
      <c r="A858" s="5">
        <v>37001325</v>
      </c>
      <c r="B858" s="6" t="s">
        <v>1369</v>
      </c>
      <c r="C858" s="5" t="s">
        <v>64</v>
      </c>
      <c r="D858" s="5" t="s">
        <v>2142</v>
      </c>
      <c r="E858" s="9" t="s">
        <v>1890</v>
      </c>
      <c r="F858" s="9" t="s">
        <v>2004</v>
      </c>
      <c r="G858" s="9">
        <v>0</v>
      </c>
      <c r="H858" s="9">
        <v>0</v>
      </c>
      <c r="I858" s="9">
        <v>0</v>
      </c>
      <c r="J858">
        <f t="shared" si="13"/>
        <v>0</v>
      </c>
    </row>
    <row r="859" spans="1:10">
      <c r="A859" s="5">
        <v>37001326</v>
      </c>
      <c r="B859" s="6" t="s">
        <v>1370</v>
      </c>
      <c r="C859" s="5" t="s">
        <v>64</v>
      </c>
      <c r="D859" s="5" t="s">
        <v>2142</v>
      </c>
      <c r="E859" s="9" t="s">
        <v>1890</v>
      </c>
      <c r="F859" s="9" t="s">
        <v>2004</v>
      </c>
      <c r="G859" s="9">
        <v>0</v>
      </c>
      <c r="H859" s="9">
        <v>0</v>
      </c>
      <c r="I859" s="9">
        <v>0</v>
      </c>
      <c r="J859">
        <f t="shared" si="13"/>
        <v>0</v>
      </c>
    </row>
    <row r="860" spans="1:10">
      <c r="A860" s="5">
        <v>37001331</v>
      </c>
      <c r="B860" s="6" t="s">
        <v>2113</v>
      </c>
      <c r="C860" s="5" t="s">
        <v>64</v>
      </c>
      <c r="D860" s="5" t="s">
        <v>2142</v>
      </c>
      <c r="E860" s="9" t="s">
        <v>1892</v>
      </c>
      <c r="F860" s="9" t="s">
        <v>2004</v>
      </c>
      <c r="G860" s="9">
        <v>0</v>
      </c>
      <c r="H860" s="9">
        <v>0</v>
      </c>
      <c r="I860" s="9">
        <v>0</v>
      </c>
      <c r="J860">
        <f t="shared" si="13"/>
        <v>0</v>
      </c>
    </row>
    <row r="861" spans="1:10">
      <c r="A861" s="5">
        <v>37001358</v>
      </c>
      <c r="B861" s="6" t="s">
        <v>1373</v>
      </c>
      <c r="C861" s="5" t="s">
        <v>64</v>
      </c>
      <c r="D861" s="5" t="s">
        <v>2142</v>
      </c>
      <c r="E861" s="9" t="s">
        <v>1888</v>
      </c>
      <c r="F861" s="9" t="s">
        <v>2004</v>
      </c>
      <c r="G861" s="9">
        <v>0</v>
      </c>
      <c r="H861" s="9">
        <v>0</v>
      </c>
      <c r="I861" s="9">
        <v>0</v>
      </c>
      <c r="J861">
        <f t="shared" si="13"/>
        <v>0</v>
      </c>
    </row>
    <row r="862" spans="1:10">
      <c r="A862" s="5">
        <v>37001369</v>
      </c>
      <c r="B862" s="6" t="s">
        <v>1365</v>
      </c>
      <c r="C862" s="5" t="s">
        <v>64</v>
      </c>
      <c r="D862" s="5" t="s">
        <v>2142</v>
      </c>
      <c r="E862" s="9" t="s">
        <v>1891</v>
      </c>
      <c r="F862" s="9" t="s">
        <v>2003</v>
      </c>
      <c r="G862" s="9">
        <v>0</v>
      </c>
      <c r="H862" s="9">
        <v>0</v>
      </c>
      <c r="I862" s="9">
        <v>0</v>
      </c>
      <c r="J862">
        <f t="shared" si="13"/>
        <v>0</v>
      </c>
    </row>
    <row r="863" spans="1:10">
      <c r="A863" s="5">
        <v>37001372</v>
      </c>
      <c r="B863" s="6" t="s">
        <v>1361</v>
      </c>
      <c r="C863" s="5" t="s">
        <v>64</v>
      </c>
      <c r="D863" s="5" t="s">
        <v>2142</v>
      </c>
      <c r="E863" s="9" t="s">
        <v>1888</v>
      </c>
      <c r="F863" s="9" t="s">
        <v>2003</v>
      </c>
      <c r="G863" s="9">
        <v>77</v>
      </c>
      <c r="H863" s="9">
        <v>0</v>
      </c>
      <c r="I863" s="9">
        <v>0</v>
      </c>
      <c r="J863">
        <f t="shared" si="13"/>
        <v>77</v>
      </c>
    </row>
    <row r="864" spans="1:10">
      <c r="A864" s="5">
        <v>37001373</v>
      </c>
      <c r="B864" s="6" t="s">
        <v>1366</v>
      </c>
      <c r="C864" s="5" t="s">
        <v>64</v>
      </c>
      <c r="D864" s="5" t="s">
        <v>2142</v>
      </c>
      <c r="E864" s="9" t="s">
        <v>1891</v>
      </c>
      <c r="F864" s="9" t="s">
        <v>2003</v>
      </c>
      <c r="G864" s="9">
        <v>1</v>
      </c>
      <c r="H864" s="9">
        <v>0</v>
      </c>
      <c r="I864" s="9">
        <v>0</v>
      </c>
      <c r="J864">
        <f t="shared" si="13"/>
        <v>1</v>
      </c>
    </row>
    <row r="865" spans="1:10">
      <c r="A865" s="5">
        <v>37001374</v>
      </c>
      <c r="B865" s="6" t="s">
        <v>1362</v>
      </c>
      <c r="C865" s="5" t="s">
        <v>64</v>
      </c>
      <c r="D865" s="5" t="s">
        <v>2142</v>
      </c>
      <c r="E865" s="9" t="s">
        <v>1888</v>
      </c>
      <c r="F865" s="9" t="s">
        <v>2003</v>
      </c>
      <c r="G865" s="9">
        <v>0</v>
      </c>
      <c r="H865" s="9">
        <v>0</v>
      </c>
      <c r="I865" s="9">
        <v>0</v>
      </c>
      <c r="J865">
        <f t="shared" si="13"/>
        <v>0</v>
      </c>
    </row>
    <row r="866" spans="1:10">
      <c r="A866" s="5">
        <v>37001378</v>
      </c>
      <c r="B866" s="6" t="s">
        <v>1881</v>
      </c>
      <c r="C866" s="5" t="s">
        <v>69</v>
      </c>
      <c r="D866" s="5" t="s">
        <v>2142</v>
      </c>
      <c r="E866" s="9" t="s">
        <v>865</v>
      </c>
      <c r="F866" s="9" t="s">
        <v>2003</v>
      </c>
      <c r="G866" s="9">
        <v>0</v>
      </c>
      <c r="H866" s="9">
        <v>0</v>
      </c>
      <c r="I866" s="9">
        <v>0</v>
      </c>
      <c r="J866">
        <f t="shared" si="13"/>
        <v>0</v>
      </c>
    </row>
    <row r="867" spans="1:10">
      <c r="A867" s="5">
        <v>37001380</v>
      </c>
      <c r="B867" s="6" t="s">
        <v>1355</v>
      </c>
      <c r="C867" s="5" t="s">
        <v>64</v>
      </c>
      <c r="D867" s="5" t="s">
        <v>2142</v>
      </c>
      <c r="E867" s="9" t="s">
        <v>865</v>
      </c>
      <c r="F867" s="9" t="s">
        <v>2003</v>
      </c>
      <c r="G867" s="9">
        <v>270</v>
      </c>
      <c r="H867" s="9">
        <v>7</v>
      </c>
      <c r="I867" s="9">
        <v>3</v>
      </c>
      <c r="J867">
        <f t="shared" si="13"/>
        <v>260</v>
      </c>
    </row>
    <row r="868" spans="1:10">
      <c r="A868" s="5">
        <v>37001382</v>
      </c>
      <c r="B868" s="6" t="s">
        <v>1356</v>
      </c>
      <c r="C868" s="5" t="s">
        <v>64</v>
      </c>
      <c r="D868" s="5" t="s">
        <v>2142</v>
      </c>
      <c r="E868" s="9" t="s">
        <v>865</v>
      </c>
      <c r="F868" s="9" t="s">
        <v>2003</v>
      </c>
      <c r="G868" s="9">
        <v>144</v>
      </c>
      <c r="H868" s="9">
        <v>0</v>
      </c>
      <c r="I868" s="9">
        <v>1</v>
      </c>
      <c r="J868">
        <f t="shared" si="13"/>
        <v>143</v>
      </c>
    </row>
    <row r="869" spans="1:10">
      <c r="A869" s="5">
        <v>37001384</v>
      </c>
      <c r="B869" s="6" t="s">
        <v>1357</v>
      </c>
      <c r="C869" s="5" t="s">
        <v>64</v>
      </c>
      <c r="D869" s="5" t="s">
        <v>2142</v>
      </c>
      <c r="E869" s="9" t="s">
        <v>865</v>
      </c>
      <c r="F869" s="9" t="s">
        <v>2003</v>
      </c>
      <c r="G869" s="9">
        <v>190</v>
      </c>
      <c r="H869" s="9">
        <v>0</v>
      </c>
      <c r="I869" s="9">
        <v>0</v>
      </c>
      <c r="J869">
        <f t="shared" si="13"/>
        <v>190</v>
      </c>
    </row>
    <row r="870" spans="1:10">
      <c r="A870" s="5">
        <v>37001385</v>
      </c>
      <c r="B870" s="6" t="s">
        <v>1358</v>
      </c>
      <c r="C870" s="5" t="s">
        <v>64</v>
      </c>
      <c r="D870" s="5" t="s">
        <v>2142</v>
      </c>
      <c r="E870" s="9" t="s">
        <v>865</v>
      </c>
      <c r="F870" s="9" t="s">
        <v>2003</v>
      </c>
      <c r="G870" s="9">
        <v>91</v>
      </c>
      <c r="H870" s="9">
        <v>4</v>
      </c>
      <c r="I870" s="9">
        <v>0</v>
      </c>
      <c r="J870">
        <f t="shared" si="13"/>
        <v>87</v>
      </c>
    </row>
    <row r="871" spans="1:10">
      <c r="A871" s="5">
        <v>37001391</v>
      </c>
      <c r="B871" s="6" t="s">
        <v>1364</v>
      </c>
      <c r="C871" s="5" t="s">
        <v>64</v>
      </c>
      <c r="D871" s="5" t="s">
        <v>2142</v>
      </c>
      <c r="E871" s="9" t="s">
        <v>1892</v>
      </c>
      <c r="F871" s="9" t="s">
        <v>2003</v>
      </c>
      <c r="G871" s="9">
        <v>0</v>
      </c>
      <c r="H871" s="9">
        <v>1</v>
      </c>
      <c r="I871" s="9">
        <v>0</v>
      </c>
      <c r="J871">
        <f t="shared" si="13"/>
        <v>-1</v>
      </c>
    </row>
    <row r="872" spans="1:10">
      <c r="A872" s="5">
        <v>37001392</v>
      </c>
      <c r="B872" s="6" t="s">
        <v>1371</v>
      </c>
      <c r="C872" s="5" t="s">
        <v>64</v>
      </c>
      <c r="D872" s="5" t="s">
        <v>2142</v>
      </c>
      <c r="E872" s="9" t="s">
        <v>1890</v>
      </c>
      <c r="F872" s="9" t="s">
        <v>2004</v>
      </c>
      <c r="G872" s="9">
        <v>128</v>
      </c>
      <c r="H872" s="9">
        <v>2</v>
      </c>
      <c r="I872" s="9">
        <v>0</v>
      </c>
      <c r="J872">
        <f t="shared" si="13"/>
        <v>126</v>
      </c>
    </row>
    <row r="873" spans="1:10">
      <c r="A873" s="5">
        <v>37001393</v>
      </c>
      <c r="B873" s="6" t="s">
        <v>1372</v>
      </c>
      <c r="C873" s="5" t="s">
        <v>64</v>
      </c>
      <c r="D873" s="5" t="s">
        <v>2142</v>
      </c>
      <c r="E873" s="9" t="s">
        <v>1890</v>
      </c>
      <c r="F873" s="9" t="s">
        <v>2004</v>
      </c>
      <c r="G873" s="9">
        <v>207</v>
      </c>
      <c r="H873" s="9">
        <v>2</v>
      </c>
      <c r="I873" s="9">
        <v>2</v>
      </c>
      <c r="J873">
        <f t="shared" si="13"/>
        <v>203</v>
      </c>
    </row>
    <row r="874" spans="1:10">
      <c r="A874" s="5">
        <v>37001394</v>
      </c>
      <c r="B874" s="6" t="s">
        <v>1374</v>
      </c>
      <c r="C874" s="5" t="s">
        <v>64</v>
      </c>
      <c r="D874" s="5" t="s">
        <v>2142</v>
      </c>
      <c r="E874" s="9" t="s">
        <v>1892</v>
      </c>
      <c r="F874" s="9" t="s">
        <v>2004</v>
      </c>
      <c r="G874" s="9">
        <v>86</v>
      </c>
      <c r="H874" s="9">
        <v>3</v>
      </c>
      <c r="I874" s="9">
        <v>2</v>
      </c>
      <c r="J874">
        <f t="shared" si="13"/>
        <v>81</v>
      </c>
    </row>
    <row r="875" spans="1:10">
      <c r="A875" s="5">
        <v>37001408</v>
      </c>
      <c r="B875" s="6" t="s">
        <v>1359</v>
      </c>
      <c r="C875" s="5" t="s">
        <v>64</v>
      </c>
      <c r="D875" s="5" t="s">
        <v>2142</v>
      </c>
      <c r="E875" s="9" t="s">
        <v>865</v>
      </c>
      <c r="F875" s="9" t="s">
        <v>2003</v>
      </c>
      <c r="G875" s="9">
        <v>0</v>
      </c>
      <c r="H875" s="9">
        <v>10</v>
      </c>
      <c r="I875" s="9">
        <v>5</v>
      </c>
      <c r="J875">
        <f t="shared" si="13"/>
        <v>-15</v>
      </c>
    </row>
    <row r="876" spans="1:10">
      <c r="A876" s="5">
        <v>37001463</v>
      </c>
      <c r="B876" s="6" t="s">
        <v>1636</v>
      </c>
      <c r="C876" s="5" t="s">
        <v>69</v>
      </c>
      <c r="D876" s="5" t="s">
        <v>2142</v>
      </c>
      <c r="E876" s="9" t="s">
        <v>1890</v>
      </c>
      <c r="F876" s="9" t="s">
        <v>2004</v>
      </c>
      <c r="G876" s="9">
        <v>0</v>
      </c>
      <c r="H876" s="9">
        <v>0</v>
      </c>
      <c r="I876" s="9">
        <v>0</v>
      </c>
      <c r="J876">
        <f t="shared" si="13"/>
        <v>0</v>
      </c>
    </row>
    <row r="877" spans="1:10">
      <c r="A877" s="5">
        <v>37001464</v>
      </c>
      <c r="B877" s="6" t="s">
        <v>1637</v>
      </c>
      <c r="C877" s="5" t="s">
        <v>69</v>
      </c>
      <c r="D877" s="5" t="s">
        <v>2142</v>
      </c>
      <c r="E877" s="9" t="s">
        <v>1890</v>
      </c>
      <c r="F877" s="9" t="s">
        <v>2004</v>
      </c>
      <c r="G877" s="9">
        <v>0</v>
      </c>
      <c r="H877" s="9">
        <v>0</v>
      </c>
      <c r="I877" s="9">
        <v>0</v>
      </c>
      <c r="J877">
        <f t="shared" si="13"/>
        <v>0</v>
      </c>
    </row>
    <row r="878" spans="1:10">
      <c r="A878" s="5">
        <v>37001465</v>
      </c>
      <c r="B878" s="6" t="s">
        <v>1638</v>
      </c>
      <c r="C878" s="5" t="s">
        <v>69</v>
      </c>
      <c r="D878" s="5" t="s">
        <v>2142</v>
      </c>
      <c r="E878" s="9" t="s">
        <v>1892</v>
      </c>
      <c r="F878" s="9" t="s">
        <v>2004</v>
      </c>
      <c r="G878" s="9">
        <v>33</v>
      </c>
      <c r="H878" s="9">
        <v>0</v>
      </c>
      <c r="I878" s="9">
        <v>0</v>
      </c>
      <c r="J878">
        <f t="shared" si="13"/>
        <v>33</v>
      </c>
    </row>
    <row r="879" spans="1:10">
      <c r="A879" s="5">
        <v>37001466</v>
      </c>
      <c r="B879" s="6" t="s">
        <v>1657</v>
      </c>
      <c r="C879" s="5" t="s">
        <v>64</v>
      </c>
      <c r="D879" s="5" t="s">
        <v>2142</v>
      </c>
      <c r="E879" s="9" t="s">
        <v>1890</v>
      </c>
      <c r="F879" s="9" t="s">
        <v>2004</v>
      </c>
      <c r="G879" s="9">
        <v>205</v>
      </c>
      <c r="H879" s="9">
        <v>0</v>
      </c>
      <c r="I879" s="9">
        <v>0</v>
      </c>
      <c r="J879">
        <f t="shared" si="13"/>
        <v>205</v>
      </c>
    </row>
    <row r="880" spans="1:10">
      <c r="A880" s="5">
        <v>37001467</v>
      </c>
      <c r="B880" s="6" t="s">
        <v>1658</v>
      </c>
      <c r="C880" s="5" t="s">
        <v>64</v>
      </c>
      <c r="D880" s="5" t="s">
        <v>2142</v>
      </c>
      <c r="E880" s="9" t="s">
        <v>1890</v>
      </c>
      <c r="F880" s="9" t="s">
        <v>2004</v>
      </c>
      <c r="G880" s="9">
        <v>206</v>
      </c>
      <c r="H880" s="9">
        <v>125</v>
      </c>
      <c r="I880" s="9">
        <v>0</v>
      </c>
      <c r="J880">
        <f t="shared" si="13"/>
        <v>81</v>
      </c>
    </row>
    <row r="881" spans="1:10">
      <c r="A881" s="5">
        <v>37001468</v>
      </c>
      <c r="B881" s="6" t="s">
        <v>1593</v>
      </c>
      <c r="C881" s="5" t="s">
        <v>64</v>
      </c>
      <c r="D881" s="5" t="s">
        <v>2142</v>
      </c>
      <c r="E881" s="9" t="s">
        <v>1892</v>
      </c>
      <c r="F881" s="9" t="s">
        <v>2004</v>
      </c>
      <c r="G881" s="9">
        <v>80</v>
      </c>
      <c r="H881" s="9">
        <v>1</v>
      </c>
      <c r="I881" s="9">
        <v>0</v>
      </c>
      <c r="J881">
        <f t="shared" si="13"/>
        <v>79</v>
      </c>
    </row>
    <row r="882" spans="1:10">
      <c r="A882" s="5">
        <v>37001487</v>
      </c>
      <c r="B882" s="6" t="s">
        <v>1612</v>
      </c>
      <c r="C882" s="5" t="s">
        <v>64</v>
      </c>
      <c r="D882" s="5" t="s">
        <v>2142</v>
      </c>
      <c r="E882" s="9" t="s">
        <v>1891</v>
      </c>
      <c r="F882" s="9" t="s">
        <v>2003</v>
      </c>
      <c r="G882" s="9">
        <v>25</v>
      </c>
      <c r="H882" s="9">
        <v>0</v>
      </c>
      <c r="I882" s="9">
        <v>0</v>
      </c>
      <c r="J882">
        <f t="shared" si="13"/>
        <v>25</v>
      </c>
    </row>
    <row r="883" spans="1:10">
      <c r="A883" s="5">
        <v>37001530</v>
      </c>
      <c r="B883" s="6" t="s">
        <v>1930</v>
      </c>
      <c r="C883" s="5" t="s">
        <v>64</v>
      </c>
      <c r="D883" s="5" t="s">
        <v>2142</v>
      </c>
      <c r="E883" s="9" t="s">
        <v>1892</v>
      </c>
      <c r="F883" s="9" t="s">
        <v>2004</v>
      </c>
      <c r="G883" s="9">
        <v>0</v>
      </c>
      <c r="H883" s="9">
        <v>0</v>
      </c>
      <c r="I883" s="9">
        <v>0</v>
      </c>
      <c r="J883">
        <f t="shared" si="13"/>
        <v>0</v>
      </c>
    </row>
    <row r="884" spans="1:10">
      <c r="A884" s="5">
        <v>37001545</v>
      </c>
      <c r="B884" s="6" t="s">
        <v>2114</v>
      </c>
      <c r="C884" s="5" t="s">
        <v>64</v>
      </c>
      <c r="D884" s="5" t="s">
        <v>2142</v>
      </c>
      <c r="E884" s="9" t="s">
        <v>1888</v>
      </c>
      <c r="F884" s="9" t="s">
        <v>2003</v>
      </c>
      <c r="G884" s="9">
        <v>0</v>
      </c>
      <c r="H884" s="9">
        <v>0</v>
      </c>
      <c r="I884" s="9">
        <v>0</v>
      </c>
      <c r="J884">
        <f t="shared" si="13"/>
        <v>0</v>
      </c>
    </row>
    <row r="885" spans="1:10">
      <c r="A885" s="5">
        <v>37900556</v>
      </c>
      <c r="B885" s="6" t="s">
        <v>1659</v>
      </c>
      <c r="C885" s="5" t="s">
        <v>64</v>
      </c>
      <c r="D885" s="5" t="s">
        <v>2141</v>
      </c>
      <c r="E885" s="9" t="s">
        <v>1890</v>
      </c>
      <c r="F885" s="9" t="s">
        <v>2003</v>
      </c>
      <c r="G885" s="9">
        <v>4</v>
      </c>
      <c r="H885" s="9">
        <v>0</v>
      </c>
      <c r="I885" s="9">
        <v>0</v>
      </c>
      <c r="J885">
        <f t="shared" si="13"/>
        <v>4</v>
      </c>
    </row>
    <row r="886" spans="1:10">
      <c r="A886" s="5">
        <v>37900562</v>
      </c>
      <c r="B886" s="6" t="s">
        <v>1766</v>
      </c>
      <c r="C886" s="5" t="s">
        <v>939</v>
      </c>
      <c r="D886" s="5" t="s">
        <v>2141</v>
      </c>
      <c r="E886" s="9" t="s">
        <v>1892</v>
      </c>
      <c r="F886" s="9" t="s">
        <v>2003</v>
      </c>
      <c r="G886" s="9">
        <v>20</v>
      </c>
      <c r="H886" s="9">
        <v>0</v>
      </c>
      <c r="I886" s="9">
        <v>0</v>
      </c>
      <c r="J886">
        <f t="shared" si="13"/>
        <v>20</v>
      </c>
    </row>
    <row r="887" spans="1:10">
      <c r="A887" s="5">
        <v>37900566</v>
      </c>
      <c r="B887" s="6" t="s">
        <v>1660</v>
      </c>
      <c r="C887" s="5" t="s">
        <v>64</v>
      </c>
      <c r="D887" s="5" t="s">
        <v>2141</v>
      </c>
      <c r="E887" s="9" t="s">
        <v>1892</v>
      </c>
      <c r="F887" s="9" t="s">
        <v>2003</v>
      </c>
      <c r="G887" s="9">
        <v>51</v>
      </c>
      <c r="H887" s="9">
        <v>1</v>
      </c>
      <c r="I887" s="9">
        <v>0</v>
      </c>
      <c r="J887">
        <f t="shared" si="13"/>
        <v>50</v>
      </c>
    </row>
    <row r="888" spans="1:10">
      <c r="A888" s="5">
        <v>37900572</v>
      </c>
      <c r="B888" s="6" t="s">
        <v>1923</v>
      </c>
      <c r="C888" s="5" t="s">
        <v>939</v>
      </c>
      <c r="D888" s="5" t="s">
        <v>2141</v>
      </c>
      <c r="E888" s="9" t="s">
        <v>1892</v>
      </c>
      <c r="F888" s="9" t="s">
        <v>2003</v>
      </c>
      <c r="G888" s="9">
        <v>0</v>
      </c>
      <c r="H888" s="9">
        <v>0</v>
      </c>
      <c r="I888" s="9">
        <v>0</v>
      </c>
      <c r="J888">
        <f t="shared" si="13"/>
        <v>0</v>
      </c>
    </row>
    <row r="889" spans="1:10">
      <c r="A889" s="5">
        <v>38000086</v>
      </c>
      <c r="B889" s="6" t="s">
        <v>1882</v>
      </c>
      <c r="C889" s="5" t="s">
        <v>67</v>
      </c>
      <c r="D889" s="5" t="s">
        <v>2141</v>
      </c>
      <c r="E889" s="9" t="s">
        <v>870</v>
      </c>
      <c r="F889" s="9" t="s">
        <v>2005</v>
      </c>
      <c r="G889" s="9">
        <v>0</v>
      </c>
      <c r="H889" s="9">
        <v>0</v>
      </c>
      <c r="I889" s="9">
        <v>0</v>
      </c>
      <c r="J889">
        <f t="shared" si="13"/>
        <v>0</v>
      </c>
    </row>
    <row r="890" spans="1:10">
      <c r="A890" s="5">
        <v>38000119</v>
      </c>
      <c r="B890" s="6" t="s">
        <v>516</v>
      </c>
      <c r="C890" s="5" t="s">
        <v>64</v>
      </c>
      <c r="D890" s="5" t="s">
        <v>2141</v>
      </c>
      <c r="E890" s="9" t="s">
        <v>867</v>
      </c>
      <c r="F890" s="9" t="s">
        <v>2006</v>
      </c>
      <c r="G890" s="9">
        <v>42</v>
      </c>
      <c r="H890" s="9">
        <v>0</v>
      </c>
      <c r="I890" s="9">
        <v>2</v>
      </c>
      <c r="J890">
        <f t="shared" si="13"/>
        <v>40</v>
      </c>
    </row>
    <row r="891" spans="1:10">
      <c r="A891" s="5">
        <v>38000190</v>
      </c>
      <c r="B891" s="6" t="s">
        <v>517</v>
      </c>
      <c r="C891" s="5" t="s">
        <v>64</v>
      </c>
      <c r="D891" s="5" t="s">
        <v>2141</v>
      </c>
      <c r="E891" s="9" t="s">
        <v>867</v>
      </c>
      <c r="F891" s="9" t="s">
        <v>2006</v>
      </c>
      <c r="G891" s="9">
        <v>30</v>
      </c>
      <c r="H891" s="9">
        <v>0</v>
      </c>
      <c r="I891" s="9">
        <v>1</v>
      </c>
      <c r="J891">
        <f t="shared" si="13"/>
        <v>29</v>
      </c>
    </row>
    <row r="892" spans="1:10">
      <c r="A892" s="5">
        <v>38000193</v>
      </c>
      <c r="B892" s="6" t="s">
        <v>518</v>
      </c>
      <c r="C892" s="5" t="s">
        <v>64</v>
      </c>
      <c r="D892" s="5" t="s">
        <v>2141</v>
      </c>
      <c r="E892" s="9" t="s">
        <v>867</v>
      </c>
      <c r="F892" s="9" t="s">
        <v>2005</v>
      </c>
      <c r="G892" s="9">
        <v>0</v>
      </c>
      <c r="H892" s="9">
        <v>0</v>
      </c>
      <c r="I892" s="9">
        <v>0</v>
      </c>
      <c r="J892">
        <f t="shared" si="13"/>
        <v>0</v>
      </c>
    </row>
    <row r="893" spans="1:10">
      <c r="A893" s="5">
        <v>38000203</v>
      </c>
      <c r="B893" s="6" t="s">
        <v>519</v>
      </c>
      <c r="C893" s="5" t="s">
        <v>64</v>
      </c>
      <c r="D893" s="5" t="s">
        <v>2141</v>
      </c>
      <c r="E893" s="9" t="s">
        <v>868</v>
      </c>
      <c r="F893" s="9" t="s">
        <v>2005</v>
      </c>
      <c r="G893" s="9">
        <v>0</v>
      </c>
      <c r="H893" s="9">
        <v>1</v>
      </c>
      <c r="I893" s="9">
        <v>0</v>
      </c>
      <c r="J893">
        <f t="shared" si="13"/>
        <v>-1</v>
      </c>
    </row>
    <row r="894" spans="1:10">
      <c r="A894" s="5">
        <v>38000205</v>
      </c>
      <c r="B894" s="6" t="s">
        <v>520</v>
      </c>
      <c r="C894" s="5" t="s">
        <v>64</v>
      </c>
      <c r="D894" s="5" t="s">
        <v>2141</v>
      </c>
      <c r="E894" s="9" t="s">
        <v>868</v>
      </c>
      <c r="F894" s="9" t="s">
        <v>2005</v>
      </c>
      <c r="G894" s="9">
        <v>0</v>
      </c>
      <c r="H894" s="9">
        <v>0</v>
      </c>
      <c r="I894" s="9">
        <v>0</v>
      </c>
      <c r="J894">
        <f t="shared" si="13"/>
        <v>0</v>
      </c>
    </row>
    <row r="895" spans="1:10">
      <c r="A895" s="5">
        <v>38000206</v>
      </c>
      <c r="B895" s="6" t="s">
        <v>521</v>
      </c>
      <c r="C895" s="5" t="s">
        <v>64</v>
      </c>
      <c r="D895" s="5" t="s">
        <v>2141</v>
      </c>
      <c r="E895" s="9" t="s">
        <v>868</v>
      </c>
      <c r="F895" s="9" t="s">
        <v>2005</v>
      </c>
      <c r="G895" s="9">
        <v>0</v>
      </c>
      <c r="H895" s="9">
        <v>0</v>
      </c>
      <c r="I895" s="9">
        <v>0</v>
      </c>
      <c r="J895">
        <f t="shared" si="13"/>
        <v>0</v>
      </c>
    </row>
    <row r="896" spans="1:10">
      <c r="A896" s="5">
        <v>38000244</v>
      </c>
      <c r="B896" s="6" t="s">
        <v>830</v>
      </c>
      <c r="C896" s="5" t="s">
        <v>64</v>
      </c>
      <c r="D896" s="5" t="s">
        <v>2141</v>
      </c>
      <c r="E896" s="9" t="s">
        <v>868</v>
      </c>
      <c r="F896" s="9" t="s">
        <v>2005</v>
      </c>
      <c r="G896" s="9">
        <v>12</v>
      </c>
      <c r="H896" s="9">
        <v>1</v>
      </c>
      <c r="I896" s="9">
        <v>0</v>
      </c>
      <c r="J896">
        <f t="shared" si="13"/>
        <v>11</v>
      </c>
    </row>
    <row r="897" spans="1:10">
      <c r="A897" s="5">
        <v>38000245</v>
      </c>
      <c r="B897" s="6" t="s">
        <v>595</v>
      </c>
      <c r="C897" s="5" t="s">
        <v>64</v>
      </c>
      <c r="D897" s="5" t="s">
        <v>2141</v>
      </c>
      <c r="E897" s="9" t="s">
        <v>868</v>
      </c>
      <c r="F897" s="9" t="s">
        <v>2005</v>
      </c>
      <c r="G897" s="9">
        <v>0</v>
      </c>
      <c r="H897" s="9">
        <v>0</v>
      </c>
      <c r="I897" s="9">
        <v>0</v>
      </c>
      <c r="J897">
        <f t="shared" si="13"/>
        <v>0</v>
      </c>
    </row>
    <row r="898" spans="1:10">
      <c r="A898" s="5">
        <v>38000247</v>
      </c>
      <c r="B898" s="6" t="s">
        <v>524</v>
      </c>
      <c r="C898" s="5" t="s">
        <v>64</v>
      </c>
      <c r="D898" s="5" t="s">
        <v>2141</v>
      </c>
      <c r="E898" s="9" t="s">
        <v>868</v>
      </c>
      <c r="F898" s="9" t="s">
        <v>2005</v>
      </c>
      <c r="G898" s="9">
        <v>0</v>
      </c>
      <c r="H898" s="9">
        <v>1</v>
      </c>
      <c r="I898" s="9">
        <v>0</v>
      </c>
      <c r="J898">
        <f t="shared" si="13"/>
        <v>-1</v>
      </c>
    </row>
    <row r="899" spans="1:10">
      <c r="A899" s="5">
        <v>38000254</v>
      </c>
      <c r="B899" s="6" t="s">
        <v>827</v>
      </c>
      <c r="C899" s="5" t="s">
        <v>64</v>
      </c>
      <c r="D899" s="5" t="s">
        <v>2141</v>
      </c>
      <c r="E899" s="9" t="s">
        <v>867</v>
      </c>
      <c r="F899" s="9" t="s">
        <v>2006</v>
      </c>
      <c r="G899" s="9">
        <v>282</v>
      </c>
      <c r="H899" s="9">
        <v>1</v>
      </c>
      <c r="I899" s="9">
        <v>0</v>
      </c>
      <c r="J899">
        <f t="shared" si="13"/>
        <v>281</v>
      </c>
    </row>
    <row r="900" spans="1:10">
      <c r="A900" s="5">
        <v>38000255</v>
      </c>
      <c r="B900" s="6" t="s">
        <v>828</v>
      </c>
      <c r="C900" s="5" t="s">
        <v>64</v>
      </c>
      <c r="D900" s="5" t="s">
        <v>2141</v>
      </c>
      <c r="E900" s="9" t="s">
        <v>867</v>
      </c>
      <c r="F900" s="9" t="s">
        <v>2006</v>
      </c>
      <c r="G900" s="9">
        <v>0</v>
      </c>
      <c r="H900" s="9">
        <v>19</v>
      </c>
      <c r="I900" s="9">
        <v>0</v>
      </c>
      <c r="J900">
        <f t="shared" si="13"/>
        <v>-19</v>
      </c>
    </row>
    <row r="901" spans="1:10">
      <c r="A901" s="5">
        <v>38000256</v>
      </c>
      <c r="B901" s="6" t="s">
        <v>525</v>
      </c>
      <c r="C901" s="5" t="s">
        <v>64</v>
      </c>
      <c r="D901" s="5" t="s">
        <v>2141</v>
      </c>
      <c r="E901" s="9" t="s">
        <v>867</v>
      </c>
      <c r="F901" s="9" t="s">
        <v>2005</v>
      </c>
      <c r="G901" s="9">
        <v>0</v>
      </c>
      <c r="H901" s="9">
        <v>4</v>
      </c>
      <c r="I901" s="9">
        <v>0</v>
      </c>
      <c r="J901">
        <f t="shared" ref="J901:J964" si="14">G901-H901-I901</f>
        <v>-4</v>
      </c>
    </row>
    <row r="902" spans="1:10">
      <c r="A902" s="5">
        <v>38000257</v>
      </c>
      <c r="B902" s="6" t="s">
        <v>1855</v>
      </c>
      <c r="C902" s="5" t="s">
        <v>64</v>
      </c>
      <c r="D902" s="5" t="s">
        <v>2141</v>
      </c>
      <c r="E902" s="9" t="s">
        <v>867</v>
      </c>
      <c r="F902" s="9" t="s">
        <v>2005</v>
      </c>
      <c r="G902" s="9">
        <v>1</v>
      </c>
      <c r="H902" s="9">
        <v>11</v>
      </c>
      <c r="I902" s="9">
        <v>1</v>
      </c>
      <c r="J902">
        <f t="shared" si="14"/>
        <v>-11</v>
      </c>
    </row>
    <row r="903" spans="1:10">
      <c r="A903" s="5">
        <v>38000259</v>
      </c>
      <c r="B903" s="6" t="s">
        <v>658</v>
      </c>
      <c r="C903" s="5" t="s">
        <v>64</v>
      </c>
      <c r="D903" s="5" t="s">
        <v>2141</v>
      </c>
      <c r="E903" s="9" t="s">
        <v>867</v>
      </c>
      <c r="F903" s="9" t="s">
        <v>2006</v>
      </c>
      <c r="G903" s="9">
        <v>68</v>
      </c>
      <c r="H903" s="9">
        <v>6</v>
      </c>
      <c r="I903" s="9">
        <v>1</v>
      </c>
      <c r="J903">
        <f t="shared" si="14"/>
        <v>61</v>
      </c>
    </row>
    <row r="904" spans="1:10">
      <c r="A904" s="5">
        <v>38000260</v>
      </c>
      <c r="B904" s="6" t="s">
        <v>596</v>
      </c>
      <c r="C904" s="5" t="s">
        <v>64</v>
      </c>
      <c r="D904" s="5" t="s">
        <v>2141</v>
      </c>
      <c r="E904" s="9" t="s">
        <v>867</v>
      </c>
      <c r="F904" s="9" t="s">
        <v>2006</v>
      </c>
      <c r="G904" s="9">
        <v>110</v>
      </c>
      <c r="H904" s="9">
        <v>2</v>
      </c>
      <c r="I904" s="9">
        <v>0</v>
      </c>
      <c r="J904">
        <f t="shared" si="14"/>
        <v>108</v>
      </c>
    </row>
    <row r="905" spans="1:10">
      <c r="A905" s="5">
        <v>38000262</v>
      </c>
      <c r="B905" s="6" t="s">
        <v>526</v>
      </c>
      <c r="C905" s="5" t="s">
        <v>64</v>
      </c>
      <c r="D905" s="5" t="s">
        <v>2141</v>
      </c>
      <c r="E905" s="9" t="s">
        <v>867</v>
      </c>
      <c r="F905" s="9" t="s">
        <v>2005</v>
      </c>
      <c r="G905" s="9">
        <v>53</v>
      </c>
      <c r="H905" s="9">
        <v>10</v>
      </c>
      <c r="I905" s="9">
        <v>0</v>
      </c>
      <c r="J905">
        <f t="shared" si="14"/>
        <v>43</v>
      </c>
    </row>
    <row r="906" spans="1:10">
      <c r="A906" s="5">
        <v>38000263</v>
      </c>
      <c r="B906" s="6" t="s">
        <v>527</v>
      </c>
      <c r="C906" s="5" t="s">
        <v>64</v>
      </c>
      <c r="D906" s="5" t="s">
        <v>2141</v>
      </c>
      <c r="E906" s="9" t="s">
        <v>867</v>
      </c>
      <c r="F906" s="9" t="s">
        <v>2005</v>
      </c>
      <c r="G906" s="9">
        <v>58</v>
      </c>
      <c r="H906" s="9">
        <v>0</v>
      </c>
      <c r="I906" s="9">
        <v>0</v>
      </c>
      <c r="J906">
        <f t="shared" si="14"/>
        <v>58</v>
      </c>
    </row>
    <row r="907" spans="1:10">
      <c r="A907" s="5">
        <v>38000264</v>
      </c>
      <c r="B907" s="6" t="s">
        <v>528</v>
      </c>
      <c r="C907" s="5" t="s">
        <v>64</v>
      </c>
      <c r="D907" s="5" t="s">
        <v>2141</v>
      </c>
      <c r="E907" s="9" t="s">
        <v>867</v>
      </c>
      <c r="F907" s="9" t="s">
        <v>2006</v>
      </c>
      <c r="G907" s="9">
        <v>64</v>
      </c>
      <c r="H907" s="9">
        <v>0</v>
      </c>
      <c r="I907" s="9">
        <v>0</v>
      </c>
      <c r="J907">
        <f t="shared" si="14"/>
        <v>64</v>
      </c>
    </row>
    <row r="908" spans="1:10">
      <c r="A908" s="5">
        <v>38000268</v>
      </c>
      <c r="B908" s="6" t="s">
        <v>529</v>
      </c>
      <c r="C908" s="5" t="s">
        <v>67</v>
      </c>
      <c r="D908" s="5" t="s">
        <v>2141</v>
      </c>
      <c r="E908" s="9" t="s">
        <v>868</v>
      </c>
      <c r="F908" s="9" t="s">
        <v>2005</v>
      </c>
      <c r="G908" s="9">
        <v>4</v>
      </c>
      <c r="H908" s="9">
        <v>0</v>
      </c>
      <c r="I908" s="9">
        <v>0</v>
      </c>
      <c r="J908">
        <f t="shared" si="14"/>
        <v>4</v>
      </c>
    </row>
    <row r="909" spans="1:10">
      <c r="A909" s="5">
        <v>38000305</v>
      </c>
      <c r="B909" s="6" t="s">
        <v>1618</v>
      </c>
      <c r="C909" s="5" t="s">
        <v>67</v>
      </c>
      <c r="D909" s="5" t="s">
        <v>2141</v>
      </c>
      <c r="E909" s="9" t="s">
        <v>868</v>
      </c>
      <c r="F909" s="9" t="s">
        <v>2005</v>
      </c>
      <c r="G909" s="9">
        <v>14</v>
      </c>
      <c r="H909" s="9">
        <v>0</v>
      </c>
      <c r="I909" s="9">
        <v>0</v>
      </c>
      <c r="J909">
        <f t="shared" si="14"/>
        <v>14</v>
      </c>
    </row>
    <row r="910" spans="1:10">
      <c r="A910" s="5">
        <v>38000905</v>
      </c>
      <c r="B910" s="6" t="s">
        <v>1378</v>
      </c>
      <c r="C910" s="5" t="s">
        <v>64</v>
      </c>
      <c r="D910" s="5" t="s">
        <v>2141</v>
      </c>
      <c r="E910" s="9" t="s">
        <v>868</v>
      </c>
      <c r="F910" s="9" t="s">
        <v>2005</v>
      </c>
      <c r="G910" s="9">
        <v>8</v>
      </c>
      <c r="H910" s="9">
        <v>0</v>
      </c>
      <c r="I910" s="9">
        <v>0</v>
      </c>
      <c r="J910">
        <f t="shared" si="14"/>
        <v>8</v>
      </c>
    </row>
    <row r="911" spans="1:10">
      <c r="A911" s="5">
        <v>38000906</v>
      </c>
      <c r="B911" s="6" t="s">
        <v>1379</v>
      </c>
      <c r="C911" s="5" t="s">
        <v>64</v>
      </c>
      <c r="D911" s="5" t="s">
        <v>2141</v>
      </c>
      <c r="E911" s="9" t="s">
        <v>868</v>
      </c>
      <c r="F911" s="9" t="s">
        <v>2005</v>
      </c>
      <c r="G911" s="9">
        <v>15</v>
      </c>
      <c r="H911" s="9">
        <v>1</v>
      </c>
      <c r="I911" s="9">
        <v>0</v>
      </c>
      <c r="J911">
        <f t="shared" si="14"/>
        <v>14</v>
      </c>
    </row>
    <row r="912" spans="1:10">
      <c r="A912" s="5">
        <v>38000908</v>
      </c>
      <c r="B912" s="6" t="s">
        <v>1380</v>
      </c>
      <c r="C912" s="5" t="s">
        <v>64</v>
      </c>
      <c r="D912" s="5" t="s">
        <v>2141</v>
      </c>
      <c r="E912" s="9" t="s">
        <v>868</v>
      </c>
      <c r="F912" s="9" t="s">
        <v>2005</v>
      </c>
      <c r="G912" s="9">
        <v>18</v>
      </c>
      <c r="H912" s="9">
        <v>1</v>
      </c>
      <c r="I912" s="9">
        <v>0</v>
      </c>
      <c r="J912">
        <f t="shared" si="14"/>
        <v>17</v>
      </c>
    </row>
    <row r="913" spans="1:10">
      <c r="A913" s="5">
        <v>38000909</v>
      </c>
      <c r="B913" s="6" t="s">
        <v>1381</v>
      </c>
      <c r="C913" s="5" t="s">
        <v>64</v>
      </c>
      <c r="D913" s="5" t="s">
        <v>2141</v>
      </c>
      <c r="E913" s="9" t="s">
        <v>868</v>
      </c>
      <c r="F913" s="9" t="s">
        <v>2005</v>
      </c>
      <c r="G913" s="9">
        <v>11</v>
      </c>
      <c r="H913" s="9">
        <v>0</v>
      </c>
      <c r="I913" s="9">
        <v>0</v>
      </c>
      <c r="J913">
        <f t="shared" si="14"/>
        <v>11</v>
      </c>
    </row>
    <row r="914" spans="1:10">
      <c r="A914" s="5">
        <v>38000935</v>
      </c>
      <c r="B914" s="6" t="s">
        <v>1376</v>
      </c>
      <c r="C914" s="5" t="s">
        <v>64</v>
      </c>
      <c r="D914" s="5" t="s">
        <v>2141</v>
      </c>
      <c r="E914" s="9" t="s">
        <v>867</v>
      </c>
      <c r="F914" s="9" t="s">
        <v>2005</v>
      </c>
      <c r="G914" s="9">
        <v>39</v>
      </c>
      <c r="H914" s="9">
        <v>0</v>
      </c>
      <c r="I914" s="9">
        <v>0</v>
      </c>
      <c r="J914">
        <f t="shared" si="14"/>
        <v>39</v>
      </c>
    </row>
    <row r="915" spans="1:10">
      <c r="A915" s="5">
        <v>38000936</v>
      </c>
      <c r="B915" s="6" t="s">
        <v>1377</v>
      </c>
      <c r="C915" s="5" t="s">
        <v>64</v>
      </c>
      <c r="D915" s="5" t="s">
        <v>2141</v>
      </c>
      <c r="E915" s="9" t="s">
        <v>867</v>
      </c>
      <c r="F915" s="9" t="s">
        <v>2005</v>
      </c>
      <c r="G915" s="9">
        <v>39</v>
      </c>
      <c r="H915" s="9">
        <v>0</v>
      </c>
      <c r="I915" s="9">
        <v>0</v>
      </c>
      <c r="J915">
        <f t="shared" si="14"/>
        <v>39</v>
      </c>
    </row>
    <row r="916" spans="1:10">
      <c r="A916" s="5">
        <v>38000974</v>
      </c>
      <c r="B916" s="6" t="s">
        <v>1714</v>
      </c>
      <c r="C916" s="5" t="s">
        <v>64</v>
      </c>
      <c r="D916" s="5" t="s">
        <v>2141</v>
      </c>
      <c r="E916" s="9" t="s">
        <v>868</v>
      </c>
      <c r="F916" s="9" t="s">
        <v>2005</v>
      </c>
      <c r="G916" s="9">
        <v>143</v>
      </c>
      <c r="H916" s="9">
        <v>0</v>
      </c>
      <c r="I916" s="9">
        <v>0</v>
      </c>
      <c r="J916">
        <f t="shared" si="14"/>
        <v>143</v>
      </c>
    </row>
    <row r="917" spans="1:10">
      <c r="A917" s="5">
        <v>38000975</v>
      </c>
      <c r="B917" s="6" t="s">
        <v>1715</v>
      </c>
      <c r="C917" s="5" t="s">
        <v>64</v>
      </c>
      <c r="D917" s="5" t="s">
        <v>2141</v>
      </c>
      <c r="E917" s="9" t="s">
        <v>868</v>
      </c>
      <c r="F917" s="9" t="s">
        <v>2005</v>
      </c>
      <c r="G917" s="9">
        <v>238</v>
      </c>
      <c r="H917" s="9">
        <v>0</v>
      </c>
      <c r="I917" s="9">
        <v>0</v>
      </c>
      <c r="J917">
        <f t="shared" si="14"/>
        <v>238</v>
      </c>
    </row>
    <row r="918" spans="1:10">
      <c r="A918" s="5">
        <v>38000976</v>
      </c>
      <c r="B918" s="6" t="s">
        <v>1711</v>
      </c>
      <c r="C918" s="5" t="s">
        <v>64</v>
      </c>
      <c r="D918" s="5" t="s">
        <v>2141</v>
      </c>
      <c r="E918" s="9" t="s">
        <v>867</v>
      </c>
      <c r="F918" s="9" t="s">
        <v>2005</v>
      </c>
      <c r="G918" s="9">
        <v>238</v>
      </c>
      <c r="H918" s="9">
        <v>0</v>
      </c>
      <c r="I918" s="9">
        <v>0</v>
      </c>
      <c r="J918">
        <f t="shared" si="14"/>
        <v>238</v>
      </c>
    </row>
    <row r="919" spans="1:10">
      <c r="A919" s="5">
        <v>38000977</v>
      </c>
      <c r="B919" s="6" t="s">
        <v>1716</v>
      </c>
      <c r="C919" s="5" t="s">
        <v>64</v>
      </c>
      <c r="D919" s="5" t="s">
        <v>2141</v>
      </c>
      <c r="E919" s="9" t="s">
        <v>868</v>
      </c>
      <c r="F919" s="9" t="s">
        <v>2005</v>
      </c>
      <c r="G919" s="9">
        <v>192</v>
      </c>
      <c r="H919" s="9">
        <v>0</v>
      </c>
      <c r="I919" s="9">
        <v>0</v>
      </c>
      <c r="J919">
        <f t="shared" si="14"/>
        <v>192</v>
      </c>
    </row>
    <row r="920" spans="1:10">
      <c r="A920" s="5">
        <v>38000978</v>
      </c>
      <c r="B920" s="6" t="s">
        <v>1712</v>
      </c>
      <c r="C920" s="5" t="s">
        <v>64</v>
      </c>
      <c r="D920" s="5" t="s">
        <v>2141</v>
      </c>
      <c r="E920" s="9" t="s">
        <v>867</v>
      </c>
      <c r="F920" s="9" t="s">
        <v>2005</v>
      </c>
      <c r="G920" s="9">
        <v>457</v>
      </c>
      <c r="H920" s="9">
        <v>0</v>
      </c>
      <c r="I920" s="9">
        <v>0</v>
      </c>
      <c r="J920">
        <f t="shared" si="14"/>
        <v>457</v>
      </c>
    </row>
    <row r="921" spans="1:10">
      <c r="A921" s="5">
        <v>38000979</v>
      </c>
      <c r="B921" s="6" t="s">
        <v>1713</v>
      </c>
      <c r="C921" s="5" t="s">
        <v>64</v>
      </c>
      <c r="D921" s="5" t="s">
        <v>2141</v>
      </c>
      <c r="E921" s="9" t="s">
        <v>867</v>
      </c>
      <c r="F921" s="9" t="s">
        <v>2005</v>
      </c>
      <c r="G921" s="9">
        <v>56</v>
      </c>
      <c r="H921" s="9">
        <v>4</v>
      </c>
      <c r="I921" s="9">
        <v>1</v>
      </c>
      <c r="J921">
        <f t="shared" si="14"/>
        <v>51</v>
      </c>
    </row>
    <row r="922" spans="1:10">
      <c r="A922" s="5">
        <v>38000980</v>
      </c>
      <c r="B922" s="6" t="s">
        <v>1710</v>
      </c>
      <c r="C922" s="5" t="s">
        <v>64</v>
      </c>
      <c r="D922" s="5" t="s">
        <v>2141</v>
      </c>
      <c r="E922" s="9" t="s">
        <v>867</v>
      </c>
      <c r="F922" s="9" t="s">
        <v>2006</v>
      </c>
      <c r="G922" s="9">
        <v>471</v>
      </c>
      <c r="H922" s="9">
        <v>0</v>
      </c>
      <c r="I922" s="9">
        <v>1</v>
      </c>
      <c r="J922">
        <f t="shared" si="14"/>
        <v>470</v>
      </c>
    </row>
    <row r="923" spans="1:10">
      <c r="A923" s="5">
        <v>38290206</v>
      </c>
      <c r="B923" s="6" t="s">
        <v>1384</v>
      </c>
      <c r="C923" s="5" t="s">
        <v>67</v>
      </c>
      <c r="D923" s="5" t="s">
        <v>2143</v>
      </c>
      <c r="E923" s="9" t="s">
        <v>1410</v>
      </c>
      <c r="F923" s="9" t="s">
        <v>2007</v>
      </c>
      <c r="G923" s="9">
        <v>48</v>
      </c>
      <c r="H923" s="9">
        <v>0</v>
      </c>
      <c r="I923" s="9">
        <v>0</v>
      </c>
      <c r="J923">
        <f t="shared" si="14"/>
        <v>48</v>
      </c>
    </row>
    <row r="924" spans="1:10">
      <c r="A924" s="5">
        <v>38290207</v>
      </c>
      <c r="B924" s="6" t="s">
        <v>1383</v>
      </c>
      <c r="C924" s="5" t="s">
        <v>67</v>
      </c>
      <c r="D924" s="5" t="s">
        <v>2143</v>
      </c>
      <c r="E924" s="9" t="s">
        <v>1410</v>
      </c>
      <c r="F924" s="9" t="s">
        <v>2008</v>
      </c>
      <c r="G924" s="9">
        <v>106</v>
      </c>
      <c r="H924" s="9">
        <v>0</v>
      </c>
      <c r="I924" s="9">
        <v>0</v>
      </c>
      <c r="J924">
        <f t="shared" si="14"/>
        <v>106</v>
      </c>
    </row>
    <row r="925" spans="1:10">
      <c r="A925" s="5">
        <v>38290208</v>
      </c>
      <c r="B925" s="6" t="s">
        <v>1382</v>
      </c>
      <c r="C925" s="5" t="s">
        <v>67</v>
      </c>
      <c r="D925" s="5" t="s">
        <v>2143</v>
      </c>
      <c r="E925" s="9" t="s">
        <v>1410</v>
      </c>
      <c r="F925" s="9" t="s">
        <v>2009</v>
      </c>
      <c r="G925" s="9">
        <v>56</v>
      </c>
      <c r="H925" s="9">
        <v>0</v>
      </c>
      <c r="I925" s="9">
        <v>0</v>
      </c>
      <c r="J925">
        <f t="shared" si="14"/>
        <v>56</v>
      </c>
    </row>
    <row r="926" spans="1:10">
      <c r="A926" s="5">
        <v>38290213</v>
      </c>
      <c r="B926" s="6" t="s">
        <v>1385</v>
      </c>
      <c r="C926" s="5" t="s">
        <v>67</v>
      </c>
      <c r="D926" s="5" t="s">
        <v>2143</v>
      </c>
      <c r="E926" s="9" t="s">
        <v>1410</v>
      </c>
      <c r="F926" s="9" t="s">
        <v>2007</v>
      </c>
      <c r="G926" s="9">
        <v>47</v>
      </c>
      <c r="H926" s="9">
        <v>1</v>
      </c>
      <c r="I926" s="9">
        <v>0</v>
      </c>
      <c r="J926">
        <f t="shared" si="14"/>
        <v>46</v>
      </c>
    </row>
    <row r="927" spans="1:10">
      <c r="A927" s="5">
        <v>38383000</v>
      </c>
      <c r="B927" s="6" t="s">
        <v>1386</v>
      </c>
      <c r="C927" s="5" t="s">
        <v>67</v>
      </c>
      <c r="D927" s="5" t="s">
        <v>2143</v>
      </c>
      <c r="E927" s="9" t="s">
        <v>74</v>
      </c>
      <c r="F927" s="9" t="s">
        <v>2010</v>
      </c>
      <c r="G927" s="9">
        <v>1478</v>
      </c>
      <c r="H927" s="9">
        <v>0</v>
      </c>
      <c r="I927" s="9">
        <v>0</v>
      </c>
      <c r="J927">
        <f t="shared" si="14"/>
        <v>1478</v>
      </c>
    </row>
    <row r="928" spans="1:10">
      <c r="A928" s="5">
        <v>38900021</v>
      </c>
      <c r="B928" s="6" t="s">
        <v>1032</v>
      </c>
      <c r="C928" s="5" t="s">
        <v>64</v>
      </c>
      <c r="D928" s="5" t="s">
        <v>2141</v>
      </c>
      <c r="E928" s="9" t="s">
        <v>867</v>
      </c>
      <c r="F928" s="9" t="s">
        <v>2005</v>
      </c>
      <c r="G928" s="9">
        <v>389</v>
      </c>
      <c r="H928" s="9">
        <v>0</v>
      </c>
      <c r="I928" s="9">
        <v>0</v>
      </c>
      <c r="J928">
        <f t="shared" si="14"/>
        <v>389</v>
      </c>
    </row>
    <row r="929" spans="1:10">
      <c r="A929" s="5">
        <v>38900023</v>
      </c>
      <c r="B929" s="6" t="s">
        <v>530</v>
      </c>
      <c r="C929" s="5" t="s">
        <v>64</v>
      </c>
      <c r="D929" s="5" t="s">
        <v>2141</v>
      </c>
      <c r="E929" s="9" t="s">
        <v>868</v>
      </c>
      <c r="F929" s="9" t="s">
        <v>1989</v>
      </c>
      <c r="G929" s="9">
        <v>160</v>
      </c>
      <c r="H929" s="9">
        <v>1</v>
      </c>
      <c r="I929" s="9">
        <v>0</v>
      </c>
      <c r="J929">
        <f t="shared" si="14"/>
        <v>159</v>
      </c>
    </row>
    <row r="930" spans="1:10">
      <c r="A930" s="5">
        <v>38900033</v>
      </c>
      <c r="B930" s="6" t="s">
        <v>531</v>
      </c>
      <c r="C930" s="5" t="s">
        <v>64</v>
      </c>
      <c r="D930" s="5" t="s">
        <v>2141</v>
      </c>
      <c r="E930" s="9" t="s">
        <v>868</v>
      </c>
      <c r="F930" s="9" t="s">
        <v>2005</v>
      </c>
      <c r="G930" s="9">
        <v>395</v>
      </c>
      <c r="H930" s="9">
        <v>1</v>
      </c>
      <c r="I930" s="9">
        <v>2</v>
      </c>
      <c r="J930">
        <f t="shared" si="14"/>
        <v>392</v>
      </c>
    </row>
    <row r="931" spans="1:10">
      <c r="A931" s="5">
        <v>38900035</v>
      </c>
      <c r="B931" s="6" t="s">
        <v>532</v>
      </c>
      <c r="C931" s="5" t="s">
        <v>64</v>
      </c>
      <c r="D931" s="5" t="s">
        <v>2141</v>
      </c>
      <c r="E931" s="9" t="s">
        <v>870</v>
      </c>
      <c r="F931" s="9" t="s">
        <v>2005</v>
      </c>
      <c r="G931" s="9">
        <v>346</v>
      </c>
      <c r="H931" s="9">
        <v>7</v>
      </c>
      <c r="I931" s="9">
        <v>0</v>
      </c>
      <c r="J931">
        <f t="shared" si="14"/>
        <v>339</v>
      </c>
    </row>
    <row r="932" spans="1:10">
      <c r="A932" s="5">
        <v>38900046</v>
      </c>
      <c r="B932" s="6" t="s">
        <v>533</v>
      </c>
      <c r="C932" s="5" t="s">
        <v>64</v>
      </c>
      <c r="D932" s="5" t="s">
        <v>2141</v>
      </c>
      <c r="E932" s="9" t="s">
        <v>867</v>
      </c>
      <c r="F932" s="9" t="s">
        <v>2005</v>
      </c>
      <c r="G932" s="9">
        <v>91</v>
      </c>
      <c r="H932" s="9">
        <v>6</v>
      </c>
      <c r="I932" s="9">
        <v>0</v>
      </c>
      <c r="J932">
        <f t="shared" si="14"/>
        <v>85</v>
      </c>
    </row>
    <row r="933" spans="1:10">
      <c r="A933" s="5">
        <v>38900048</v>
      </c>
      <c r="B933" s="6" t="s">
        <v>534</v>
      </c>
      <c r="C933" s="5" t="s">
        <v>64</v>
      </c>
      <c r="D933" s="5" t="s">
        <v>2141</v>
      </c>
      <c r="E933" s="9" t="s">
        <v>868</v>
      </c>
      <c r="F933" s="9" t="s">
        <v>2005</v>
      </c>
      <c r="G933" s="9">
        <v>18</v>
      </c>
      <c r="H933" s="9">
        <v>0</v>
      </c>
      <c r="I933" s="9">
        <v>1</v>
      </c>
      <c r="J933">
        <f t="shared" si="14"/>
        <v>17</v>
      </c>
    </row>
    <row r="934" spans="1:10">
      <c r="A934" s="5">
        <v>38900049</v>
      </c>
      <c r="B934" s="6" t="s">
        <v>535</v>
      </c>
      <c r="C934" s="5" t="s">
        <v>64</v>
      </c>
      <c r="D934" s="5" t="s">
        <v>2141</v>
      </c>
      <c r="E934" s="9" t="s">
        <v>868</v>
      </c>
      <c r="F934" s="9" t="s">
        <v>2005</v>
      </c>
      <c r="G934" s="9">
        <v>35</v>
      </c>
      <c r="H934" s="9">
        <v>34</v>
      </c>
      <c r="I934" s="9">
        <v>1</v>
      </c>
      <c r="J934">
        <f t="shared" si="14"/>
        <v>0</v>
      </c>
    </row>
    <row r="935" spans="1:10">
      <c r="A935" s="5">
        <v>38900094</v>
      </c>
      <c r="B935" s="6" t="s">
        <v>536</v>
      </c>
      <c r="C935" s="5" t="s">
        <v>64</v>
      </c>
      <c r="D935" s="5" t="s">
        <v>2141</v>
      </c>
      <c r="E935" s="9" t="s">
        <v>867</v>
      </c>
      <c r="F935" s="9" t="s">
        <v>2005</v>
      </c>
      <c r="G935" s="9">
        <v>119</v>
      </c>
      <c r="H935" s="9">
        <v>3</v>
      </c>
      <c r="I935" s="9">
        <v>0</v>
      </c>
      <c r="J935">
        <f t="shared" si="14"/>
        <v>116</v>
      </c>
    </row>
    <row r="936" spans="1:10">
      <c r="A936" s="5">
        <v>38900095</v>
      </c>
      <c r="B936" s="6" t="s">
        <v>537</v>
      </c>
      <c r="C936" s="5" t="s">
        <v>67</v>
      </c>
      <c r="D936" s="5" t="s">
        <v>2141</v>
      </c>
      <c r="E936" s="9" t="s">
        <v>71</v>
      </c>
      <c r="F936" s="9" t="s">
        <v>1989</v>
      </c>
      <c r="G936" s="9">
        <v>0</v>
      </c>
      <c r="H936" s="9">
        <v>1</v>
      </c>
      <c r="I936" s="9">
        <v>1</v>
      </c>
      <c r="J936">
        <f t="shared" si="14"/>
        <v>-2</v>
      </c>
    </row>
    <row r="937" spans="1:10">
      <c r="A937" s="5">
        <v>38900096</v>
      </c>
      <c r="B937" s="6" t="s">
        <v>538</v>
      </c>
      <c r="C937" s="5" t="s">
        <v>64</v>
      </c>
      <c r="D937" s="5" t="s">
        <v>2141</v>
      </c>
      <c r="E937" s="9" t="s">
        <v>867</v>
      </c>
      <c r="F937" s="9" t="s">
        <v>2005</v>
      </c>
      <c r="G937" s="9">
        <v>18</v>
      </c>
      <c r="H937" s="9">
        <v>0</v>
      </c>
      <c r="I937" s="9">
        <v>0</v>
      </c>
      <c r="J937">
        <f t="shared" si="14"/>
        <v>18</v>
      </c>
    </row>
    <row r="938" spans="1:10">
      <c r="A938" s="5">
        <v>38900097</v>
      </c>
      <c r="B938" s="6" t="s">
        <v>539</v>
      </c>
      <c r="C938" s="5" t="s">
        <v>64</v>
      </c>
      <c r="D938" s="5" t="s">
        <v>2141</v>
      </c>
      <c r="E938" s="9" t="s">
        <v>867</v>
      </c>
      <c r="F938" s="9" t="s">
        <v>2005</v>
      </c>
      <c r="G938" s="9">
        <v>3</v>
      </c>
      <c r="H938" s="9">
        <v>6</v>
      </c>
      <c r="I938" s="9">
        <v>0</v>
      </c>
      <c r="J938">
        <f t="shared" si="14"/>
        <v>-3</v>
      </c>
    </row>
    <row r="939" spans="1:10">
      <c r="A939" s="5">
        <v>38900101</v>
      </c>
      <c r="B939" s="6" t="s">
        <v>540</v>
      </c>
      <c r="C939" s="5" t="s">
        <v>67</v>
      </c>
      <c r="D939" s="5" t="s">
        <v>2141</v>
      </c>
      <c r="E939" s="9" t="s">
        <v>867</v>
      </c>
      <c r="F939" s="9" t="s">
        <v>2005</v>
      </c>
      <c r="G939" s="9">
        <v>5</v>
      </c>
      <c r="H939" s="9">
        <v>0</v>
      </c>
      <c r="I939" s="9">
        <v>0</v>
      </c>
      <c r="J939">
        <f t="shared" si="14"/>
        <v>5</v>
      </c>
    </row>
    <row r="940" spans="1:10">
      <c r="A940" s="5">
        <v>38900102</v>
      </c>
      <c r="B940" s="6" t="s">
        <v>541</v>
      </c>
      <c r="C940" s="5" t="s">
        <v>67</v>
      </c>
      <c r="D940" s="5" t="s">
        <v>2141</v>
      </c>
      <c r="E940" s="9" t="s">
        <v>867</v>
      </c>
      <c r="F940" s="9" t="s">
        <v>2005</v>
      </c>
      <c r="G940" s="9">
        <v>0</v>
      </c>
      <c r="H940" s="9">
        <v>0</v>
      </c>
      <c r="I940" s="9">
        <v>0</v>
      </c>
      <c r="J940">
        <f t="shared" si="14"/>
        <v>0</v>
      </c>
    </row>
    <row r="941" spans="1:10">
      <c r="A941" s="5">
        <v>38900120</v>
      </c>
      <c r="B941" s="6" t="s">
        <v>542</v>
      </c>
      <c r="C941" s="5" t="s">
        <v>67</v>
      </c>
      <c r="D941" s="5" t="s">
        <v>2141</v>
      </c>
      <c r="E941" s="9" t="s">
        <v>869</v>
      </c>
      <c r="F941" s="9" t="s">
        <v>2005</v>
      </c>
      <c r="G941" s="9">
        <v>11</v>
      </c>
      <c r="H941" s="9">
        <v>4</v>
      </c>
      <c r="I941" s="9">
        <v>0</v>
      </c>
      <c r="J941">
        <f t="shared" si="14"/>
        <v>7</v>
      </c>
    </row>
    <row r="942" spans="1:10">
      <c r="A942" s="5">
        <v>38900121</v>
      </c>
      <c r="B942" s="6" t="s">
        <v>543</v>
      </c>
      <c r="C942" s="5" t="s">
        <v>67</v>
      </c>
      <c r="D942" s="5" t="s">
        <v>2141</v>
      </c>
      <c r="E942" s="9" t="s">
        <v>869</v>
      </c>
      <c r="F942" s="9" t="s">
        <v>2005</v>
      </c>
      <c r="G942" s="9">
        <v>0</v>
      </c>
      <c r="H942" s="9">
        <v>0</v>
      </c>
      <c r="I942" s="9">
        <v>0</v>
      </c>
      <c r="J942">
        <f t="shared" si="14"/>
        <v>0</v>
      </c>
    </row>
    <row r="943" spans="1:10">
      <c r="A943" s="5">
        <v>38900122</v>
      </c>
      <c r="B943" s="6" t="s">
        <v>544</v>
      </c>
      <c r="C943" s="5" t="s">
        <v>67</v>
      </c>
      <c r="D943" s="5" t="s">
        <v>2141</v>
      </c>
      <c r="E943" s="9" t="s">
        <v>867</v>
      </c>
      <c r="F943" s="9" t="s">
        <v>2005</v>
      </c>
      <c r="G943" s="9">
        <v>55</v>
      </c>
      <c r="H943" s="9">
        <v>0</v>
      </c>
      <c r="I943" s="9">
        <v>0</v>
      </c>
      <c r="J943">
        <f t="shared" si="14"/>
        <v>55</v>
      </c>
    </row>
    <row r="944" spans="1:10">
      <c r="A944" s="5">
        <v>38900124</v>
      </c>
      <c r="B944" s="6" t="s">
        <v>833</v>
      </c>
      <c r="C944" s="5" t="s">
        <v>67</v>
      </c>
      <c r="D944" s="5" t="s">
        <v>2141</v>
      </c>
      <c r="E944" s="9" t="s">
        <v>868</v>
      </c>
      <c r="F944" s="9" t="s">
        <v>2005</v>
      </c>
      <c r="G944" s="9">
        <v>34</v>
      </c>
      <c r="H944" s="9">
        <v>1</v>
      </c>
      <c r="I944" s="9">
        <v>0</v>
      </c>
      <c r="J944">
        <f t="shared" si="14"/>
        <v>33</v>
      </c>
    </row>
    <row r="945" spans="1:10">
      <c r="A945" s="5">
        <v>38900147</v>
      </c>
      <c r="B945" s="6" t="s">
        <v>546</v>
      </c>
      <c r="C945" s="5" t="s">
        <v>67</v>
      </c>
      <c r="D945" s="5" t="s">
        <v>2141</v>
      </c>
      <c r="E945" s="9" t="s">
        <v>71</v>
      </c>
      <c r="F945" s="9" t="s">
        <v>1989</v>
      </c>
      <c r="G945" s="9">
        <v>0</v>
      </c>
      <c r="H945" s="9">
        <v>3</v>
      </c>
      <c r="I945" s="9">
        <v>0</v>
      </c>
      <c r="J945">
        <f t="shared" si="14"/>
        <v>-3</v>
      </c>
    </row>
    <row r="946" spans="1:10">
      <c r="A946" s="5">
        <v>38900654</v>
      </c>
      <c r="B946" s="6" t="s">
        <v>1389</v>
      </c>
      <c r="C946" s="5" t="s">
        <v>64</v>
      </c>
      <c r="D946" s="5" t="s">
        <v>2141</v>
      </c>
      <c r="E946" s="9" t="s">
        <v>71</v>
      </c>
      <c r="F946" s="9" t="s">
        <v>1989</v>
      </c>
      <c r="G946" s="9">
        <v>21</v>
      </c>
      <c r="H946" s="9">
        <v>0</v>
      </c>
      <c r="I946" s="9">
        <v>0</v>
      </c>
      <c r="J946">
        <f t="shared" si="14"/>
        <v>21</v>
      </c>
    </row>
    <row r="947" spans="1:10">
      <c r="A947" s="5">
        <v>38900662</v>
      </c>
      <c r="B947" s="6" t="s">
        <v>1391</v>
      </c>
      <c r="C947" s="5" t="s">
        <v>64</v>
      </c>
      <c r="D947" s="5" t="s">
        <v>2141</v>
      </c>
      <c r="E947" s="9" t="s">
        <v>870</v>
      </c>
      <c r="F947" s="9" t="s">
        <v>2005</v>
      </c>
      <c r="G947" s="9">
        <v>345</v>
      </c>
      <c r="H947" s="9">
        <v>7</v>
      </c>
      <c r="I947" s="9">
        <v>0</v>
      </c>
      <c r="J947">
        <f t="shared" si="14"/>
        <v>338</v>
      </c>
    </row>
    <row r="948" spans="1:10">
      <c r="A948" s="5">
        <v>38900663</v>
      </c>
      <c r="B948" s="6" t="s">
        <v>1661</v>
      </c>
      <c r="C948" s="5" t="s">
        <v>64</v>
      </c>
      <c r="D948" s="5" t="s">
        <v>2141</v>
      </c>
      <c r="E948" s="9" t="s">
        <v>870</v>
      </c>
      <c r="F948" s="9" t="s">
        <v>2005</v>
      </c>
      <c r="G948" s="9">
        <v>418</v>
      </c>
      <c r="H948" s="9">
        <v>0</v>
      </c>
      <c r="I948" s="9">
        <v>0</v>
      </c>
      <c r="J948">
        <f t="shared" si="14"/>
        <v>418</v>
      </c>
    </row>
    <row r="949" spans="1:10">
      <c r="A949" s="5">
        <v>38900667</v>
      </c>
      <c r="B949" s="6" t="s">
        <v>1390</v>
      </c>
      <c r="C949" s="5" t="s">
        <v>64</v>
      </c>
      <c r="D949" s="5" t="s">
        <v>2141</v>
      </c>
      <c r="E949" s="9" t="s">
        <v>71</v>
      </c>
      <c r="F949" s="9" t="s">
        <v>1989</v>
      </c>
      <c r="G949" s="9">
        <v>13</v>
      </c>
      <c r="H949" s="9">
        <v>1</v>
      </c>
      <c r="I949" s="9">
        <v>0</v>
      </c>
      <c r="J949">
        <f t="shared" si="14"/>
        <v>12</v>
      </c>
    </row>
    <row r="950" spans="1:10">
      <c r="A950" s="5">
        <v>38900669</v>
      </c>
      <c r="B950" s="6" t="s">
        <v>1752</v>
      </c>
      <c r="C950" s="5" t="s">
        <v>67</v>
      </c>
      <c r="D950" s="5" t="s">
        <v>2141</v>
      </c>
      <c r="E950" s="9" t="s">
        <v>869</v>
      </c>
      <c r="F950" s="9" t="s">
        <v>2005</v>
      </c>
      <c r="G950" s="9">
        <v>27</v>
      </c>
      <c r="H950" s="9">
        <v>0</v>
      </c>
      <c r="I950" s="9">
        <v>0</v>
      </c>
      <c r="J950">
        <f t="shared" si="14"/>
        <v>27</v>
      </c>
    </row>
    <row r="951" spans="1:10">
      <c r="A951" s="5">
        <v>38900671</v>
      </c>
      <c r="B951" s="6" t="s">
        <v>1639</v>
      </c>
      <c r="C951" s="5" t="s">
        <v>939</v>
      </c>
      <c r="D951" s="5" t="s">
        <v>2141</v>
      </c>
      <c r="E951" s="9" t="s">
        <v>869</v>
      </c>
      <c r="F951" s="9" t="s">
        <v>2005</v>
      </c>
      <c r="G951" s="9">
        <v>1</v>
      </c>
      <c r="H951" s="9">
        <v>10</v>
      </c>
      <c r="I951" s="9">
        <v>3</v>
      </c>
      <c r="J951">
        <f t="shared" si="14"/>
        <v>-12</v>
      </c>
    </row>
    <row r="952" spans="1:10">
      <c r="A952" s="5">
        <v>38900685</v>
      </c>
      <c r="B952" s="6" t="s">
        <v>1392</v>
      </c>
      <c r="C952" s="5" t="s">
        <v>64</v>
      </c>
      <c r="D952" s="5" t="s">
        <v>2141</v>
      </c>
      <c r="E952" s="9" t="s">
        <v>869</v>
      </c>
      <c r="F952" s="9" t="s">
        <v>2005</v>
      </c>
      <c r="G952" s="9">
        <v>219</v>
      </c>
      <c r="H952" s="9">
        <v>3</v>
      </c>
      <c r="I952" s="9">
        <v>0</v>
      </c>
      <c r="J952">
        <f t="shared" si="14"/>
        <v>216</v>
      </c>
    </row>
    <row r="953" spans="1:10">
      <c r="A953" s="5">
        <v>38900686</v>
      </c>
      <c r="B953" s="6" t="s">
        <v>1679</v>
      </c>
      <c r="C953" s="5" t="s">
        <v>939</v>
      </c>
      <c r="D953" s="5" t="s">
        <v>2141</v>
      </c>
      <c r="E953" s="9" t="s">
        <v>71</v>
      </c>
      <c r="F953" s="9" t="s">
        <v>1989</v>
      </c>
      <c r="G953" s="9">
        <v>0</v>
      </c>
      <c r="H953" s="9">
        <v>5</v>
      </c>
      <c r="I953" s="9">
        <v>1</v>
      </c>
      <c r="J953">
        <f t="shared" si="14"/>
        <v>-6</v>
      </c>
    </row>
    <row r="954" spans="1:10">
      <c r="A954" s="5">
        <v>38900689</v>
      </c>
      <c r="B954" s="6" t="s">
        <v>1680</v>
      </c>
      <c r="C954" s="5" t="s">
        <v>939</v>
      </c>
      <c r="D954" s="5" t="s">
        <v>2141</v>
      </c>
      <c r="E954" s="9" t="s">
        <v>71</v>
      </c>
      <c r="F954" s="9" t="s">
        <v>1989</v>
      </c>
      <c r="G954" s="9">
        <v>0</v>
      </c>
      <c r="H954" s="9">
        <v>5</v>
      </c>
      <c r="I954" s="9">
        <v>2</v>
      </c>
      <c r="J954">
        <f t="shared" si="14"/>
        <v>-7</v>
      </c>
    </row>
    <row r="955" spans="1:10">
      <c r="A955" s="5">
        <v>38900714</v>
      </c>
      <c r="B955" s="6" t="s">
        <v>2138</v>
      </c>
      <c r="C955" s="5" t="s">
        <v>939</v>
      </c>
      <c r="D955" s="5" t="s">
        <v>2141</v>
      </c>
      <c r="E955" s="9" t="s">
        <v>71</v>
      </c>
      <c r="F955" s="9" t="s">
        <v>1989</v>
      </c>
      <c r="G955" s="9">
        <v>0</v>
      </c>
      <c r="H955" s="9">
        <v>0</v>
      </c>
      <c r="I955" s="9">
        <v>0</v>
      </c>
      <c r="J955">
        <f t="shared" si="14"/>
        <v>0</v>
      </c>
    </row>
    <row r="956" spans="1:10">
      <c r="A956" s="5">
        <v>39001257</v>
      </c>
      <c r="B956" s="6" t="s">
        <v>1883</v>
      </c>
      <c r="C956" s="5" t="s">
        <v>67</v>
      </c>
      <c r="D956" s="5" t="s">
        <v>2143</v>
      </c>
      <c r="E956" s="9" t="s">
        <v>73</v>
      </c>
      <c r="F956" s="9" t="s">
        <v>2011</v>
      </c>
      <c r="G956" s="9">
        <v>0</v>
      </c>
      <c r="H956" s="9">
        <v>0</v>
      </c>
      <c r="I956" s="9">
        <v>0</v>
      </c>
      <c r="J956">
        <f t="shared" si="14"/>
        <v>0</v>
      </c>
    </row>
    <row r="957" spans="1:10">
      <c r="A957" s="5">
        <v>39001372</v>
      </c>
      <c r="B957" s="6" t="s">
        <v>839</v>
      </c>
      <c r="C957" s="5" t="s">
        <v>67</v>
      </c>
      <c r="D957" s="5" t="s">
        <v>2143</v>
      </c>
      <c r="E957" s="9" t="s">
        <v>73</v>
      </c>
      <c r="F957" s="9" t="s">
        <v>2012</v>
      </c>
      <c r="G957" s="9">
        <v>2924</v>
      </c>
      <c r="H957" s="9">
        <v>0</v>
      </c>
      <c r="I957" s="9">
        <v>0</v>
      </c>
      <c r="J957">
        <f t="shared" si="14"/>
        <v>2924</v>
      </c>
    </row>
    <row r="958" spans="1:10">
      <c r="A958" s="5">
        <v>39001395</v>
      </c>
      <c r="B958" s="6" t="s">
        <v>835</v>
      </c>
      <c r="C958" s="5" t="s">
        <v>67</v>
      </c>
      <c r="D958" s="5" t="s">
        <v>2143</v>
      </c>
      <c r="E958" s="9" t="s">
        <v>72</v>
      </c>
      <c r="F958" s="9" t="s">
        <v>2013</v>
      </c>
      <c r="G958" s="9">
        <v>172</v>
      </c>
      <c r="H958" s="9">
        <v>0</v>
      </c>
      <c r="I958" s="9">
        <v>0</v>
      </c>
      <c r="J958">
        <f t="shared" si="14"/>
        <v>172</v>
      </c>
    </row>
    <row r="959" spans="1:10">
      <c r="A959" s="5">
        <v>39001421</v>
      </c>
      <c r="B959" s="6" t="s">
        <v>1033</v>
      </c>
      <c r="C959" s="5" t="s">
        <v>67</v>
      </c>
      <c r="D959" s="5" t="s">
        <v>2143</v>
      </c>
      <c r="E959" s="9" t="s">
        <v>72</v>
      </c>
      <c r="F959" s="9" t="s">
        <v>2013</v>
      </c>
      <c r="G959" s="9">
        <v>1003</v>
      </c>
      <c r="H959" s="9">
        <v>7</v>
      </c>
      <c r="I959" s="9">
        <v>2</v>
      </c>
      <c r="J959">
        <f t="shared" si="14"/>
        <v>994</v>
      </c>
    </row>
    <row r="960" spans="1:10">
      <c r="A960" s="5">
        <v>39001423</v>
      </c>
      <c r="B960" s="6" t="s">
        <v>547</v>
      </c>
      <c r="C960" s="5" t="s">
        <v>67</v>
      </c>
      <c r="D960" s="5" t="s">
        <v>2143</v>
      </c>
      <c r="E960" s="9" t="s">
        <v>73</v>
      </c>
      <c r="F960" s="9" t="s">
        <v>2014</v>
      </c>
      <c r="G960" s="9">
        <v>708</v>
      </c>
      <c r="H960" s="9">
        <v>0</v>
      </c>
      <c r="I960" s="9">
        <v>0</v>
      </c>
      <c r="J960">
        <f t="shared" si="14"/>
        <v>708</v>
      </c>
    </row>
    <row r="961" spans="1:10">
      <c r="A961" s="5">
        <v>39001424</v>
      </c>
      <c r="B961" s="6" t="s">
        <v>934</v>
      </c>
      <c r="C961" s="5" t="s">
        <v>67</v>
      </c>
      <c r="D961" s="5" t="s">
        <v>2143</v>
      </c>
      <c r="E961" s="9" t="s">
        <v>73</v>
      </c>
      <c r="F961" s="9" t="s">
        <v>2015</v>
      </c>
      <c r="G961" s="9">
        <v>586</v>
      </c>
      <c r="H961" s="9">
        <v>2</v>
      </c>
      <c r="I961" s="9">
        <v>0</v>
      </c>
      <c r="J961">
        <f t="shared" si="14"/>
        <v>584</v>
      </c>
    </row>
    <row r="962" spans="1:10">
      <c r="A962" s="5">
        <v>39001430</v>
      </c>
      <c r="B962" s="6" t="s">
        <v>978</v>
      </c>
      <c r="C962" s="5" t="s">
        <v>67</v>
      </c>
      <c r="D962" s="5" t="s">
        <v>2143</v>
      </c>
      <c r="E962" s="9" t="s">
        <v>73</v>
      </c>
      <c r="F962" s="9" t="s">
        <v>2014</v>
      </c>
      <c r="G962" s="9">
        <v>16</v>
      </c>
      <c r="H962" s="9">
        <v>4</v>
      </c>
      <c r="I962" s="9">
        <v>0</v>
      </c>
      <c r="J962">
        <f t="shared" si="14"/>
        <v>12</v>
      </c>
    </row>
    <row r="963" spans="1:10">
      <c r="A963" s="5">
        <v>39001439</v>
      </c>
      <c r="B963" s="6" t="s">
        <v>2115</v>
      </c>
      <c r="C963" s="5" t="s">
        <v>67</v>
      </c>
      <c r="D963" s="5" t="s">
        <v>2143</v>
      </c>
      <c r="E963" s="9" t="s">
        <v>73</v>
      </c>
      <c r="F963" s="9" t="s">
        <v>74</v>
      </c>
      <c r="G963" s="9">
        <v>0</v>
      </c>
      <c r="H963" s="9">
        <v>0</v>
      </c>
      <c r="I963" s="9">
        <v>0</v>
      </c>
      <c r="J963">
        <f t="shared" si="14"/>
        <v>0</v>
      </c>
    </row>
    <row r="964" spans="1:10">
      <c r="A964" s="5">
        <v>39001444</v>
      </c>
      <c r="B964" s="6" t="s">
        <v>548</v>
      </c>
      <c r="C964" s="5" t="s">
        <v>67</v>
      </c>
      <c r="D964" s="5" t="s">
        <v>2143</v>
      </c>
      <c r="E964" s="9" t="s">
        <v>73</v>
      </c>
      <c r="F964" s="9" t="s">
        <v>74</v>
      </c>
      <c r="G964" s="9">
        <v>0</v>
      </c>
      <c r="H964" s="9">
        <v>0</v>
      </c>
      <c r="I964" s="9">
        <v>0</v>
      </c>
      <c r="J964">
        <f t="shared" si="14"/>
        <v>0</v>
      </c>
    </row>
    <row r="965" spans="1:10">
      <c r="A965" s="5">
        <v>39001481</v>
      </c>
      <c r="B965" s="6" t="s">
        <v>549</v>
      </c>
      <c r="C965" s="5" t="s">
        <v>67</v>
      </c>
      <c r="D965" s="5" t="s">
        <v>2143</v>
      </c>
      <c r="E965" s="9" t="s">
        <v>73</v>
      </c>
      <c r="F965" s="9" t="s">
        <v>2016</v>
      </c>
      <c r="G965" s="9">
        <v>13</v>
      </c>
      <c r="H965" s="9">
        <v>1</v>
      </c>
      <c r="I965" s="9">
        <v>0</v>
      </c>
      <c r="J965">
        <f t="shared" ref="J965:J1028" si="15">G965-H965-I965</f>
        <v>12</v>
      </c>
    </row>
    <row r="966" spans="1:10">
      <c r="A966" s="5">
        <v>39001512</v>
      </c>
      <c r="B966" s="6" t="s">
        <v>840</v>
      </c>
      <c r="C966" s="5" t="s">
        <v>67</v>
      </c>
      <c r="D966" s="5" t="s">
        <v>2143</v>
      </c>
      <c r="E966" s="9" t="s">
        <v>72</v>
      </c>
      <c r="F966" s="9" t="s">
        <v>2017</v>
      </c>
      <c r="G966" s="9">
        <v>0</v>
      </c>
      <c r="H966" s="9">
        <v>12</v>
      </c>
      <c r="I966" s="9">
        <v>0</v>
      </c>
      <c r="J966">
        <f t="shared" si="15"/>
        <v>-12</v>
      </c>
    </row>
    <row r="967" spans="1:10">
      <c r="A967" s="5">
        <v>39001531</v>
      </c>
      <c r="B967" s="6" t="s">
        <v>935</v>
      </c>
      <c r="C967" s="5" t="s">
        <v>67</v>
      </c>
      <c r="D967" s="5" t="s">
        <v>2143</v>
      </c>
      <c r="E967" s="9" t="s">
        <v>72</v>
      </c>
      <c r="F967" s="9" t="s">
        <v>2013</v>
      </c>
      <c r="G967" s="9">
        <v>970</v>
      </c>
      <c r="H967" s="9">
        <v>0</v>
      </c>
      <c r="I967" s="9">
        <v>0</v>
      </c>
      <c r="J967">
        <f t="shared" si="15"/>
        <v>970</v>
      </c>
    </row>
    <row r="968" spans="1:10">
      <c r="A968" s="5">
        <v>39001549</v>
      </c>
      <c r="B968" s="6" t="s">
        <v>550</v>
      </c>
      <c r="C968" s="5" t="s">
        <v>67</v>
      </c>
      <c r="D968" s="5" t="s">
        <v>2143</v>
      </c>
      <c r="E968" s="9" t="s">
        <v>73</v>
      </c>
      <c r="F968" s="9" t="s">
        <v>2014</v>
      </c>
      <c r="G968" s="9">
        <v>119</v>
      </c>
      <c r="H968" s="9">
        <v>3</v>
      </c>
      <c r="I968" s="9">
        <v>0</v>
      </c>
      <c r="J968">
        <f t="shared" si="15"/>
        <v>116</v>
      </c>
    </row>
    <row r="969" spans="1:10">
      <c r="A969" s="5">
        <v>39001550</v>
      </c>
      <c r="B969" s="6" t="s">
        <v>936</v>
      </c>
      <c r="C969" s="5" t="s">
        <v>67</v>
      </c>
      <c r="D969" s="5" t="s">
        <v>2143</v>
      </c>
      <c r="E969" s="9" t="s">
        <v>73</v>
      </c>
      <c r="F969" s="9" t="s">
        <v>2014</v>
      </c>
      <c r="G969" s="9">
        <v>0</v>
      </c>
      <c r="H969" s="9">
        <v>0</v>
      </c>
      <c r="I969" s="9">
        <v>0</v>
      </c>
      <c r="J969">
        <f t="shared" si="15"/>
        <v>0</v>
      </c>
    </row>
    <row r="970" spans="1:10">
      <c r="A970" s="5">
        <v>39001551</v>
      </c>
      <c r="B970" s="6" t="s">
        <v>837</v>
      </c>
      <c r="C970" s="5" t="s">
        <v>67</v>
      </c>
      <c r="D970" s="5" t="s">
        <v>2143</v>
      </c>
      <c r="E970" s="9" t="s">
        <v>72</v>
      </c>
      <c r="F970" s="9" t="s">
        <v>2013</v>
      </c>
      <c r="G970" s="9">
        <v>573</v>
      </c>
      <c r="H970" s="9">
        <v>0</v>
      </c>
      <c r="I970" s="9">
        <v>0</v>
      </c>
      <c r="J970">
        <f t="shared" si="15"/>
        <v>573</v>
      </c>
    </row>
    <row r="971" spans="1:10">
      <c r="A971" s="5">
        <v>39001552</v>
      </c>
      <c r="B971" s="6" t="s">
        <v>551</v>
      </c>
      <c r="C971" s="5" t="s">
        <v>67</v>
      </c>
      <c r="D971" s="5" t="s">
        <v>2143</v>
      </c>
      <c r="E971" s="9" t="s">
        <v>72</v>
      </c>
      <c r="F971" s="9" t="s">
        <v>2018</v>
      </c>
      <c r="G971" s="9">
        <v>454</v>
      </c>
      <c r="H971" s="9">
        <v>2</v>
      </c>
      <c r="I971" s="9">
        <v>0</v>
      </c>
      <c r="J971">
        <f t="shared" si="15"/>
        <v>452</v>
      </c>
    </row>
    <row r="972" spans="1:10">
      <c r="A972" s="5">
        <v>39001553</v>
      </c>
      <c r="B972" s="6" t="s">
        <v>552</v>
      </c>
      <c r="C972" s="5" t="s">
        <v>67</v>
      </c>
      <c r="D972" s="5" t="s">
        <v>2143</v>
      </c>
      <c r="E972" s="9" t="s">
        <v>72</v>
      </c>
      <c r="F972" s="9" t="s">
        <v>2018</v>
      </c>
      <c r="G972" s="9">
        <v>0</v>
      </c>
      <c r="H972" s="9">
        <v>0</v>
      </c>
      <c r="I972" s="9">
        <v>0</v>
      </c>
      <c r="J972">
        <f t="shared" si="15"/>
        <v>0</v>
      </c>
    </row>
    <row r="973" spans="1:10">
      <c r="A973" s="5">
        <v>39001557</v>
      </c>
      <c r="B973" s="6" t="s">
        <v>553</v>
      </c>
      <c r="C973" s="5" t="s">
        <v>67</v>
      </c>
      <c r="D973" s="5" t="s">
        <v>2143</v>
      </c>
      <c r="E973" s="9" t="s">
        <v>72</v>
      </c>
      <c r="F973" s="9" t="s">
        <v>2019</v>
      </c>
      <c r="G973" s="9">
        <v>0</v>
      </c>
      <c r="H973" s="9">
        <v>0</v>
      </c>
      <c r="I973" s="9">
        <v>0</v>
      </c>
      <c r="J973">
        <f t="shared" si="15"/>
        <v>0</v>
      </c>
    </row>
    <row r="974" spans="1:10">
      <c r="A974" s="5">
        <v>39001558</v>
      </c>
      <c r="B974" s="6" t="s">
        <v>554</v>
      </c>
      <c r="C974" s="5" t="s">
        <v>67</v>
      </c>
      <c r="D974" s="5" t="s">
        <v>2143</v>
      </c>
      <c r="E974" s="9" t="s">
        <v>72</v>
      </c>
      <c r="F974" s="9" t="s">
        <v>2019</v>
      </c>
      <c r="G974" s="9">
        <v>0</v>
      </c>
      <c r="H974" s="9">
        <v>0</v>
      </c>
      <c r="I974" s="9">
        <v>0</v>
      </c>
      <c r="J974">
        <f t="shared" si="15"/>
        <v>0</v>
      </c>
    </row>
    <row r="975" spans="1:10">
      <c r="A975" s="5">
        <v>39001562</v>
      </c>
      <c r="B975" s="6" t="s">
        <v>598</v>
      </c>
      <c r="C975" s="5" t="s">
        <v>67</v>
      </c>
      <c r="D975" s="5" t="s">
        <v>2143</v>
      </c>
      <c r="E975" s="9" t="s">
        <v>73</v>
      </c>
      <c r="F975" s="9" t="s">
        <v>2020</v>
      </c>
      <c r="G975" s="9">
        <v>3</v>
      </c>
      <c r="H975" s="9">
        <v>3</v>
      </c>
      <c r="I975" s="9">
        <v>0</v>
      </c>
      <c r="J975">
        <f t="shared" si="15"/>
        <v>0</v>
      </c>
    </row>
    <row r="976" spans="1:10">
      <c r="A976" s="5">
        <v>39001563</v>
      </c>
      <c r="B976" s="6" t="s">
        <v>556</v>
      </c>
      <c r="C976" s="5" t="s">
        <v>67</v>
      </c>
      <c r="D976" s="5" t="s">
        <v>2143</v>
      </c>
      <c r="E976" s="9" t="s">
        <v>73</v>
      </c>
      <c r="F976" s="9" t="s">
        <v>2021</v>
      </c>
      <c r="G976" s="9">
        <v>11</v>
      </c>
      <c r="H976" s="9">
        <v>2</v>
      </c>
      <c r="I976" s="9">
        <v>0</v>
      </c>
      <c r="J976">
        <f t="shared" si="15"/>
        <v>9</v>
      </c>
    </row>
    <row r="977" spans="1:10">
      <c r="A977" s="5">
        <v>39001564</v>
      </c>
      <c r="B977" s="6" t="s">
        <v>599</v>
      </c>
      <c r="C977" s="5" t="s">
        <v>67</v>
      </c>
      <c r="D977" s="5" t="s">
        <v>2143</v>
      </c>
      <c r="E977" s="9" t="s">
        <v>73</v>
      </c>
      <c r="F977" s="9" t="s">
        <v>2021</v>
      </c>
      <c r="G977" s="9">
        <v>3</v>
      </c>
      <c r="H977" s="9">
        <v>3</v>
      </c>
      <c r="I977" s="9">
        <v>0</v>
      </c>
      <c r="J977">
        <f t="shared" si="15"/>
        <v>0</v>
      </c>
    </row>
    <row r="978" spans="1:10">
      <c r="A978" s="5">
        <v>39001577</v>
      </c>
      <c r="B978" s="6" t="s">
        <v>557</v>
      </c>
      <c r="C978" s="5" t="s">
        <v>67</v>
      </c>
      <c r="D978" s="5" t="s">
        <v>2143</v>
      </c>
      <c r="E978" s="9" t="s">
        <v>73</v>
      </c>
      <c r="F978" s="9" t="s">
        <v>2022</v>
      </c>
      <c r="G978" s="9">
        <v>8</v>
      </c>
      <c r="H978" s="9">
        <v>0</v>
      </c>
      <c r="I978" s="9">
        <v>0</v>
      </c>
      <c r="J978">
        <f t="shared" si="15"/>
        <v>8</v>
      </c>
    </row>
    <row r="979" spans="1:10">
      <c r="A979" s="5">
        <v>39001580</v>
      </c>
      <c r="B979" s="6" t="s">
        <v>1858</v>
      </c>
      <c r="C979" s="5" t="s">
        <v>67</v>
      </c>
      <c r="D979" s="5" t="s">
        <v>2143</v>
      </c>
      <c r="E979" s="9" t="s">
        <v>75</v>
      </c>
      <c r="F979" s="9" t="s">
        <v>2023</v>
      </c>
      <c r="G979" s="9">
        <v>0</v>
      </c>
      <c r="H979" s="9">
        <v>0</v>
      </c>
      <c r="I979" s="9">
        <v>0</v>
      </c>
      <c r="J979">
        <f t="shared" si="15"/>
        <v>0</v>
      </c>
    </row>
    <row r="980" spans="1:10">
      <c r="A980" s="5">
        <v>39001600</v>
      </c>
      <c r="B980" s="6" t="s">
        <v>1884</v>
      </c>
      <c r="C980" s="5" t="s">
        <v>67</v>
      </c>
      <c r="D980" s="5" t="s">
        <v>2143</v>
      </c>
      <c r="E980" s="9" t="s">
        <v>73</v>
      </c>
      <c r="F980" s="9" t="s">
        <v>74</v>
      </c>
      <c r="G980" s="9">
        <v>0</v>
      </c>
      <c r="H980" s="9">
        <v>0</v>
      </c>
      <c r="I980" s="9">
        <v>0</v>
      </c>
      <c r="J980">
        <f t="shared" si="15"/>
        <v>0</v>
      </c>
    </row>
    <row r="981" spans="1:10">
      <c r="A981" s="5">
        <v>39001614</v>
      </c>
      <c r="B981" s="6" t="s">
        <v>841</v>
      </c>
      <c r="C981" s="5" t="s">
        <v>67</v>
      </c>
      <c r="D981" s="5" t="s">
        <v>2143</v>
      </c>
      <c r="E981" s="9" t="s">
        <v>72</v>
      </c>
      <c r="F981" s="9" t="s">
        <v>2017</v>
      </c>
      <c r="G981" s="9">
        <v>475</v>
      </c>
      <c r="H981" s="9">
        <v>0</v>
      </c>
      <c r="I981" s="9">
        <v>0</v>
      </c>
      <c r="J981">
        <f t="shared" si="15"/>
        <v>475</v>
      </c>
    </row>
    <row r="982" spans="1:10">
      <c r="A982" s="5">
        <v>39001624</v>
      </c>
      <c r="B982" s="6" t="s">
        <v>838</v>
      </c>
      <c r="C982" s="5" t="s">
        <v>67</v>
      </c>
      <c r="D982" s="5" t="s">
        <v>2143</v>
      </c>
      <c r="E982" s="9" t="s">
        <v>72</v>
      </c>
      <c r="F982" s="9" t="s">
        <v>2013</v>
      </c>
      <c r="G982" s="9">
        <v>5</v>
      </c>
      <c r="H982" s="9">
        <v>7</v>
      </c>
      <c r="I982" s="9">
        <v>0</v>
      </c>
      <c r="J982">
        <f t="shared" si="15"/>
        <v>-2</v>
      </c>
    </row>
    <row r="983" spans="1:10">
      <c r="A983" s="5">
        <v>39001629</v>
      </c>
      <c r="B983" s="6" t="s">
        <v>659</v>
      </c>
      <c r="C983" s="5" t="s">
        <v>67</v>
      </c>
      <c r="D983" s="5" t="s">
        <v>2143</v>
      </c>
      <c r="E983" s="9" t="s">
        <v>72</v>
      </c>
      <c r="F983" s="9" t="s">
        <v>2018</v>
      </c>
      <c r="G983" s="9">
        <v>367</v>
      </c>
      <c r="H983" s="9">
        <v>0</v>
      </c>
      <c r="I983" s="9">
        <v>0</v>
      </c>
      <c r="J983">
        <f t="shared" si="15"/>
        <v>367</v>
      </c>
    </row>
    <row r="984" spans="1:10">
      <c r="A984" s="5">
        <v>39002205</v>
      </c>
      <c r="B984" s="6" t="s">
        <v>980</v>
      </c>
      <c r="C984" s="5" t="s">
        <v>67</v>
      </c>
      <c r="D984" s="5" t="s">
        <v>2143</v>
      </c>
      <c r="E984" s="9" t="s">
        <v>72</v>
      </c>
      <c r="F984" s="9" t="s">
        <v>2018</v>
      </c>
      <c r="G984" s="9">
        <v>0</v>
      </c>
      <c r="H984" s="9">
        <v>0</v>
      </c>
      <c r="I984" s="9">
        <v>0</v>
      </c>
      <c r="J984">
        <f t="shared" si="15"/>
        <v>0</v>
      </c>
    </row>
    <row r="985" spans="1:10">
      <c r="A985" s="5">
        <v>39002206</v>
      </c>
      <c r="B985" s="6" t="s">
        <v>981</v>
      </c>
      <c r="C985" s="5" t="s">
        <v>67</v>
      </c>
      <c r="D985" s="5" t="s">
        <v>2143</v>
      </c>
      <c r="E985" s="9" t="s">
        <v>72</v>
      </c>
      <c r="F985" s="9" t="s">
        <v>2018</v>
      </c>
      <c r="G985" s="9">
        <v>91</v>
      </c>
      <c r="H985" s="9">
        <v>0</v>
      </c>
      <c r="I985" s="9">
        <v>0</v>
      </c>
      <c r="J985">
        <f t="shared" si="15"/>
        <v>91</v>
      </c>
    </row>
    <row r="986" spans="1:10">
      <c r="A986" s="5">
        <v>39002211</v>
      </c>
      <c r="B986" s="6" t="s">
        <v>1395</v>
      </c>
      <c r="C986" s="5" t="s">
        <v>67</v>
      </c>
      <c r="D986" s="5" t="s">
        <v>2143</v>
      </c>
      <c r="E986" s="9" t="s">
        <v>73</v>
      </c>
      <c r="F986" s="9" t="s">
        <v>2025</v>
      </c>
      <c r="G986" s="9">
        <v>7</v>
      </c>
      <c r="H986" s="9">
        <v>1</v>
      </c>
      <c r="I986" s="9">
        <v>0</v>
      </c>
      <c r="J986">
        <f t="shared" si="15"/>
        <v>6</v>
      </c>
    </row>
    <row r="987" spans="1:10">
      <c r="A987" s="5">
        <v>39002212</v>
      </c>
      <c r="B987" s="6" t="s">
        <v>1387</v>
      </c>
      <c r="C987" s="5" t="s">
        <v>67</v>
      </c>
      <c r="D987" s="5" t="s">
        <v>2143</v>
      </c>
      <c r="E987" s="9" t="s">
        <v>74</v>
      </c>
      <c r="F987" s="9" t="s">
        <v>2024</v>
      </c>
      <c r="G987" s="9">
        <v>0</v>
      </c>
      <c r="H987" s="9">
        <v>0</v>
      </c>
      <c r="I987" s="9">
        <v>0</v>
      </c>
      <c r="J987">
        <f t="shared" si="15"/>
        <v>0</v>
      </c>
    </row>
    <row r="988" spans="1:10">
      <c r="A988" s="5">
        <v>39002215</v>
      </c>
      <c r="B988" s="6" t="s">
        <v>1396</v>
      </c>
      <c r="C988" s="5" t="s">
        <v>67</v>
      </c>
      <c r="D988" s="5" t="s">
        <v>2143</v>
      </c>
      <c r="E988" s="9" t="s">
        <v>73</v>
      </c>
      <c r="F988" s="9" t="s">
        <v>2025</v>
      </c>
      <c r="G988" s="9">
        <v>32</v>
      </c>
      <c r="H988" s="9">
        <v>0</v>
      </c>
      <c r="I988" s="9">
        <v>0</v>
      </c>
      <c r="J988">
        <f t="shared" si="15"/>
        <v>32</v>
      </c>
    </row>
    <row r="989" spans="1:10">
      <c r="A989" s="5">
        <v>39002217</v>
      </c>
      <c r="B989" s="6" t="s">
        <v>1051</v>
      </c>
      <c r="C989" s="5" t="s">
        <v>67</v>
      </c>
      <c r="D989" s="5" t="s">
        <v>2143</v>
      </c>
      <c r="E989" s="9" t="s">
        <v>73</v>
      </c>
      <c r="F989" s="9" t="s">
        <v>2025</v>
      </c>
      <c r="G989" s="9">
        <v>29</v>
      </c>
      <c r="H989" s="9">
        <v>0</v>
      </c>
      <c r="I989" s="9">
        <v>2</v>
      </c>
      <c r="J989">
        <f t="shared" si="15"/>
        <v>27</v>
      </c>
    </row>
    <row r="990" spans="1:10">
      <c r="A990" s="5">
        <v>39002218</v>
      </c>
      <c r="B990" s="6" t="s">
        <v>1388</v>
      </c>
      <c r="C990" s="5" t="s">
        <v>67</v>
      </c>
      <c r="D990" s="5" t="s">
        <v>2143</v>
      </c>
      <c r="E990" s="9" t="s">
        <v>74</v>
      </c>
      <c r="F990" s="9" t="s">
        <v>2024</v>
      </c>
      <c r="G990" s="9">
        <v>0</v>
      </c>
      <c r="H990" s="9">
        <v>0</v>
      </c>
      <c r="I990" s="9">
        <v>1</v>
      </c>
      <c r="J990">
        <f t="shared" si="15"/>
        <v>-1</v>
      </c>
    </row>
    <row r="991" spans="1:10">
      <c r="A991" s="5">
        <v>39002232</v>
      </c>
      <c r="B991" s="6" t="s">
        <v>1394</v>
      </c>
      <c r="C991" s="5" t="s">
        <v>67</v>
      </c>
      <c r="D991" s="5" t="s">
        <v>2143</v>
      </c>
      <c r="E991" s="9" t="s">
        <v>72</v>
      </c>
      <c r="F991" s="9" t="s">
        <v>2026</v>
      </c>
      <c r="G991" s="9">
        <v>0</v>
      </c>
      <c r="H991" s="9">
        <v>0</v>
      </c>
      <c r="I991" s="9">
        <v>0</v>
      </c>
      <c r="J991">
        <f t="shared" si="15"/>
        <v>0</v>
      </c>
    </row>
    <row r="992" spans="1:10">
      <c r="A992" s="5">
        <v>39002242</v>
      </c>
      <c r="B992" s="6" t="s">
        <v>1545</v>
      </c>
      <c r="C992" s="5" t="s">
        <v>67</v>
      </c>
      <c r="D992" s="5" t="s">
        <v>2143</v>
      </c>
      <c r="E992" s="9" t="s">
        <v>73</v>
      </c>
      <c r="F992" s="9" t="s">
        <v>2027</v>
      </c>
      <c r="G992" s="9">
        <v>260</v>
      </c>
      <c r="H992" s="9">
        <v>101</v>
      </c>
      <c r="I992" s="9">
        <v>1</v>
      </c>
      <c r="J992">
        <f t="shared" si="15"/>
        <v>158</v>
      </c>
    </row>
    <row r="993" spans="1:10">
      <c r="A993" s="5">
        <v>39002243</v>
      </c>
      <c r="B993" s="6" t="s">
        <v>1594</v>
      </c>
      <c r="C993" s="5" t="s">
        <v>67</v>
      </c>
      <c r="D993" s="5" t="s">
        <v>2143</v>
      </c>
      <c r="E993" s="9" t="s">
        <v>73</v>
      </c>
      <c r="F993" s="9" t="s">
        <v>2025</v>
      </c>
      <c r="G993" s="9">
        <v>522</v>
      </c>
      <c r="H993" s="9">
        <v>0</v>
      </c>
      <c r="I993" s="9">
        <v>0</v>
      </c>
      <c r="J993">
        <f t="shared" si="15"/>
        <v>522</v>
      </c>
    </row>
    <row r="994" spans="1:10">
      <c r="A994" s="5">
        <v>39002249</v>
      </c>
      <c r="B994" s="6" t="s">
        <v>1805</v>
      </c>
      <c r="C994" s="5" t="s">
        <v>67</v>
      </c>
      <c r="D994" s="5" t="s">
        <v>2143</v>
      </c>
      <c r="E994" s="9" t="s">
        <v>72</v>
      </c>
      <c r="F994" s="9" t="s">
        <v>2017</v>
      </c>
      <c r="G994" s="9">
        <v>0</v>
      </c>
      <c r="H994" s="9">
        <v>0</v>
      </c>
      <c r="I994" s="9">
        <v>0</v>
      </c>
      <c r="J994">
        <f t="shared" si="15"/>
        <v>0</v>
      </c>
    </row>
    <row r="995" spans="1:10">
      <c r="A995" s="5">
        <v>39002251</v>
      </c>
      <c r="B995" s="6" t="s">
        <v>1806</v>
      </c>
      <c r="C995" s="5" t="s">
        <v>67</v>
      </c>
      <c r="D995" s="5" t="s">
        <v>2143</v>
      </c>
      <c r="E995" s="9" t="s">
        <v>72</v>
      </c>
      <c r="F995" s="9" t="s">
        <v>2017</v>
      </c>
      <c r="G995" s="9">
        <v>0</v>
      </c>
      <c r="H995" s="9">
        <v>0</v>
      </c>
      <c r="I995" s="9">
        <v>0</v>
      </c>
      <c r="J995">
        <f t="shared" si="15"/>
        <v>0</v>
      </c>
    </row>
    <row r="996" spans="1:10">
      <c r="A996" s="5">
        <v>39002252</v>
      </c>
      <c r="B996" s="6" t="s">
        <v>1807</v>
      </c>
      <c r="C996" s="5" t="s">
        <v>67</v>
      </c>
      <c r="D996" s="5" t="s">
        <v>2143</v>
      </c>
      <c r="E996" s="9" t="s">
        <v>72</v>
      </c>
      <c r="F996" s="9" t="s">
        <v>2018</v>
      </c>
      <c r="G996" s="9">
        <v>0</v>
      </c>
      <c r="H996" s="9">
        <v>0</v>
      </c>
      <c r="I996" s="9">
        <v>0</v>
      </c>
      <c r="J996">
        <f t="shared" si="15"/>
        <v>0</v>
      </c>
    </row>
    <row r="997" spans="1:10">
      <c r="A997" s="5">
        <v>39002253</v>
      </c>
      <c r="B997" s="6" t="s">
        <v>1808</v>
      </c>
      <c r="C997" s="5" t="s">
        <v>67</v>
      </c>
      <c r="D997" s="5" t="s">
        <v>2143</v>
      </c>
      <c r="E997" s="9" t="s">
        <v>72</v>
      </c>
      <c r="F997" s="9" t="s">
        <v>2018</v>
      </c>
      <c r="G997" s="9">
        <v>0</v>
      </c>
      <c r="H997" s="9">
        <v>0</v>
      </c>
      <c r="I997" s="9">
        <v>0</v>
      </c>
      <c r="J997">
        <f t="shared" si="15"/>
        <v>0</v>
      </c>
    </row>
    <row r="998" spans="1:10">
      <c r="A998" s="5">
        <v>39002259</v>
      </c>
      <c r="B998" s="6" t="s">
        <v>1809</v>
      </c>
      <c r="C998" s="5" t="s">
        <v>67</v>
      </c>
      <c r="D998" s="5" t="s">
        <v>2143</v>
      </c>
      <c r="E998" s="9" t="s">
        <v>73</v>
      </c>
      <c r="F998" s="9" t="s">
        <v>2028</v>
      </c>
      <c r="G998" s="9">
        <v>0</v>
      </c>
      <c r="H998" s="9">
        <v>0</v>
      </c>
      <c r="I998" s="9">
        <v>0</v>
      </c>
      <c r="J998">
        <f t="shared" si="15"/>
        <v>0</v>
      </c>
    </row>
    <row r="999" spans="1:10">
      <c r="A999" s="5">
        <v>39002261</v>
      </c>
      <c r="B999" s="6" t="s">
        <v>1810</v>
      </c>
      <c r="C999" s="5" t="s">
        <v>67</v>
      </c>
      <c r="D999" s="5" t="s">
        <v>2143</v>
      </c>
      <c r="E999" s="9" t="s">
        <v>73</v>
      </c>
      <c r="F999" s="9" t="s">
        <v>2028</v>
      </c>
      <c r="G999" s="9">
        <v>0</v>
      </c>
      <c r="H999" s="9">
        <v>0</v>
      </c>
      <c r="I999" s="9">
        <v>0</v>
      </c>
      <c r="J999">
        <f t="shared" si="15"/>
        <v>0</v>
      </c>
    </row>
    <row r="1000" spans="1:10">
      <c r="A1000" s="5">
        <v>39002262</v>
      </c>
      <c r="B1000" s="6" t="s">
        <v>1812</v>
      </c>
      <c r="C1000" s="5" t="s">
        <v>67</v>
      </c>
      <c r="D1000" s="5" t="s">
        <v>2143</v>
      </c>
      <c r="E1000" s="9" t="s">
        <v>72</v>
      </c>
      <c r="F1000" s="9" t="s">
        <v>2029</v>
      </c>
      <c r="G1000" s="9">
        <v>0</v>
      </c>
      <c r="H1000" s="9">
        <v>0</v>
      </c>
      <c r="I1000" s="9">
        <v>0</v>
      </c>
      <c r="J1000">
        <f t="shared" si="15"/>
        <v>0</v>
      </c>
    </row>
    <row r="1001" spans="1:10">
      <c r="A1001" s="5">
        <v>39002263</v>
      </c>
      <c r="B1001" s="6" t="s">
        <v>1813</v>
      </c>
      <c r="C1001" s="5" t="s">
        <v>67</v>
      </c>
      <c r="D1001" s="5" t="s">
        <v>2143</v>
      </c>
      <c r="E1001" s="9" t="s">
        <v>72</v>
      </c>
      <c r="F1001" s="9" t="s">
        <v>2029</v>
      </c>
      <c r="G1001" s="9">
        <v>0</v>
      </c>
      <c r="H1001" s="9">
        <v>0</v>
      </c>
      <c r="I1001" s="9">
        <v>0</v>
      </c>
      <c r="J1001">
        <f t="shared" si="15"/>
        <v>0</v>
      </c>
    </row>
    <row r="1002" spans="1:10">
      <c r="A1002" s="5">
        <v>39002268</v>
      </c>
      <c r="B1002" s="6" t="s">
        <v>1814</v>
      </c>
      <c r="C1002" s="5" t="s">
        <v>67</v>
      </c>
      <c r="D1002" s="5" t="s">
        <v>2143</v>
      </c>
      <c r="E1002" s="9" t="s">
        <v>72</v>
      </c>
      <c r="F1002" s="9" t="s">
        <v>2029</v>
      </c>
      <c r="G1002" s="9">
        <v>0</v>
      </c>
      <c r="H1002" s="9">
        <v>0</v>
      </c>
      <c r="I1002" s="9">
        <v>0</v>
      </c>
      <c r="J1002">
        <f t="shared" si="15"/>
        <v>0</v>
      </c>
    </row>
    <row r="1003" spans="1:10">
      <c r="A1003" s="5">
        <v>39002269</v>
      </c>
      <c r="B1003" s="6" t="s">
        <v>1811</v>
      </c>
      <c r="C1003" s="5" t="s">
        <v>67</v>
      </c>
      <c r="D1003" s="5" t="s">
        <v>2143</v>
      </c>
      <c r="E1003" s="9" t="s">
        <v>73</v>
      </c>
      <c r="F1003" s="9" t="s">
        <v>2028</v>
      </c>
      <c r="G1003" s="9">
        <v>0</v>
      </c>
      <c r="H1003" s="9">
        <v>0</v>
      </c>
      <c r="I1003" s="9">
        <v>0</v>
      </c>
      <c r="J1003">
        <f t="shared" si="15"/>
        <v>0</v>
      </c>
    </row>
    <row r="1004" spans="1:10">
      <c r="A1004" s="5">
        <v>39300141</v>
      </c>
      <c r="B1004" s="6" t="s">
        <v>1885</v>
      </c>
      <c r="C1004" s="5" t="s">
        <v>67</v>
      </c>
      <c r="D1004" s="5" t="s">
        <v>2143</v>
      </c>
      <c r="E1004" s="9" t="s">
        <v>76</v>
      </c>
      <c r="F1004" s="9" t="s">
        <v>2030</v>
      </c>
      <c r="G1004" s="9">
        <v>0</v>
      </c>
      <c r="H1004" s="9">
        <v>0</v>
      </c>
      <c r="I1004" s="9">
        <v>0</v>
      </c>
      <c r="J1004">
        <f t="shared" si="15"/>
        <v>0</v>
      </c>
    </row>
    <row r="1005" spans="1:10">
      <c r="A1005" s="5">
        <v>39300202</v>
      </c>
      <c r="B1005" s="6" t="s">
        <v>843</v>
      </c>
      <c r="C1005" s="5" t="s">
        <v>67</v>
      </c>
      <c r="D1005" s="5" t="s">
        <v>2143</v>
      </c>
      <c r="E1005" s="9" t="s">
        <v>76</v>
      </c>
      <c r="F1005" s="9" t="s">
        <v>2121</v>
      </c>
      <c r="G1005" s="9">
        <v>0</v>
      </c>
      <c r="H1005" s="9">
        <v>0</v>
      </c>
      <c r="I1005" s="9">
        <v>0</v>
      </c>
      <c r="J1005">
        <f t="shared" si="15"/>
        <v>0</v>
      </c>
    </row>
    <row r="1006" spans="1:10">
      <c r="A1006" s="5">
        <v>39300209</v>
      </c>
      <c r="B1006" s="6" t="s">
        <v>1854</v>
      </c>
      <c r="C1006" s="5" t="s">
        <v>67</v>
      </c>
      <c r="D1006" s="5" t="s">
        <v>2143</v>
      </c>
      <c r="E1006" s="9" t="s">
        <v>76</v>
      </c>
      <c r="F1006" s="9" t="s">
        <v>2031</v>
      </c>
      <c r="G1006" s="9">
        <v>85</v>
      </c>
      <c r="H1006" s="9">
        <v>52</v>
      </c>
      <c r="I1006" s="9">
        <v>0</v>
      </c>
      <c r="J1006">
        <f t="shared" si="15"/>
        <v>33</v>
      </c>
    </row>
    <row r="1007" spans="1:10">
      <c r="A1007" s="5">
        <v>39300223</v>
      </c>
      <c r="B1007" s="6" t="s">
        <v>603</v>
      </c>
      <c r="C1007" s="5" t="s">
        <v>67</v>
      </c>
      <c r="D1007" s="5" t="s">
        <v>2143</v>
      </c>
      <c r="E1007" s="9" t="s">
        <v>76</v>
      </c>
      <c r="F1007" s="9" t="s">
        <v>2032</v>
      </c>
      <c r="G1007" s="9">
        <v>221</v>
      </c>
      <c r="H1007" s="9">
        <v>0</v>
      </c>
      <c r="I1007" s="9">
        <v>0</v>
      </c>
      <c r="J1007">
        <f t="shared" si="15"/>
        <v>221</v>
      </c>
    </row>
    <row r="1008" spans="1:10">
      <c r="A1008" s="5">
        <v>39300225</v>
      </c>
      <c r="B1008" s="6" t="s">
        <v>560</v>
      </c>
      <c r="C1008" s="5" t="s">
        <v>67</v>
      </c>
      <c r="D1008" s="5" t="s">
        <v>2143</v>
      </c>
      <c r="E1008" s="9" t="s">
        <v>872</v>
      </c>
      <c r="F1008" s="9" t="s">
        <v>2032</v>
      </c>
      <c r="G1008" s="9">
        <v>59</v>
      </c>
      <c r="H1008" s="9">
        <v>11</v>
      </c>
      <c r="I1008" s="9">
        <v>0</v>
      </c>
      <c r="J1008">
        <f t="shared" si="15"/>
        <v>48</v>
      </c>
    </row>
    <row r="1009" spans="1:10">
      <c r="A1009" s="5">
        <v>39300227</v>
      </c>
      <c r="B1009" s="6" t="s">
        <v>842</v>
      </c>
      <c r="C1009" s="5" t="s">
        <v>67</v>
      </c>
      <c r="D1009" s="5" t="s">
        <v>2143</v>
      </c>
      <c r="E1009" s="9" t="s">
        <v>871</v>
      </c>
      <c r="F1009" s="9" t="s">
        <v>2032</v>
      </c>
      <c r="G1009" s="9">
        <v>0</v>
      </c>
      <c r="H1009" s="9">
        <v>0</v>
      </c>
      <c r="I1009" s="9">
        <v>0</v>
      </c>
      <c r="J1009">
        <f t="shared" si="15"/>
        <v>0</v>
      </c>
    </row>
    <row r="1010" spans="1:10">
      <c r="A1010" s="5">
        <v>39300762</v>
      </c>
      <c r="B1010" s="6" t="s">
        <v>1399</v>
      </c>
      <c r="C1010" s="5" t="s">
        <v>67</v>
      </c>
      <c r="D1010" s="5" t="s">
        <v>2143</v>
      </c>
      <c r="E1010" s="9" t="s">
        <v>76</v>
      </c>
      <c r="F1010" s="9" t="s">
        <v>2033</v>
      </c>
      <c r="G1010" s="9">
        <v>0</v>
      </c>
      <c r="H1010" s="9">
        <v>1</v>
      </c>
      <c r="I1010" s="9">
        <v>1</v>
      </c>
      <c r="J1010">
        <f t="shared" si="15"/>
        <v>-2</v>
      </c>
    </row>
    <row r="1011" spans="1:10">
      <c r="A1011" s="5">
        <v>39300763</v>
      </c>
      <c r="B1011" s="6" t="s">
        <v>1400</v>
      </c>
      <c r="C1011" s="5" t="s">
        <v>67</v>
      </c>
      <c r="D1011" s="5" t="s">
        <v>2143</v>
      </c>
      <c r="E1011" s="9" t="s">
        <v>76</v>
      </c>
      <c r="F1011" s="9" t="s">
        <v>2033</v>
      </c>
      <c r="G1011" s="9">
        <v>0</v>
      </c>
      <c r="H1011" s="9">
        <v>72</v>
      </c>
      <c r="I1011" s="9">
        <v>0</v>
      </c>
      <c r="J1011">
        <f t="shared" si="15"/>
        <v>-72</v>
      </c>
    </row>
    <row r="1012" spans="1:10">
      <c r="A1012" s="5">
        <v>39300766</v>
      </c>
      <c r="B1012" s="6" t="s">
        <v>1401</v>
      </c>
      <c r="C1012" s="5" t="s">
        <v>67</v>
      </c>
      <c r="D1012" s="5" t="s">
        <v>2143</v>
      </c>
      <c r="E1012" s="9" t="s">
        <v>76</v>
      </c>
      <c r="F1012" s="9" t="s">
        <v>2033</v>
      </c>
      <c r="G1012" s="9">
        <v>0</v>
      </c>
      <c r="H1012" s="9">
        <v>64</v>
      </c>
      <c r="I1012" s="9">
        <v>0</v>
      </c>
      <c r="J1012">
        <f t="shared" si="15"/>
        <v>-64</v>
      </c>
    </row>
    <row r="1013" spans="1:10">
      <c r="A1013" s="5">
        <v>39300767</v>
      </c>
      <c r="B1013" s="6" t="s">
        <v>1398</v>
      </c>
      <c r="C1013" s="5" t="s">
        <v>67</v>
      </c>
      <c r="D1013" s="5" t="s">
        <v>2143</v>
      </c>
      <c r="E1013" s="9" t="s">
        <v>871</v>
      </c>
      <c r="F1013" s="9" t="s">
        <v>2032</v>
      </c>
      <c r="G1013" s="9">
        <v>11</v>
      </c>
      <c r="H1013" s="9">
        <v>80</v>
      </c>
      <c r="I1013" s="9">
        <v>0</v>
      </c>
      <c r="J1013">
        <f t="shared" si="15"/>
        <v>-69</v>
      </c>
    </row>
    <row r="1014" spans="1:10">
      <c r="A1014" s="5">
        <v>39300768</v>
      </c>
      <c r="B1014" s="6" t="s">
        <v>1397</v>
      </c>
      <c r="C1014" s="5" t="s">
        <v>67</v>
      </c>
      <c r="D1014" s="5" t="s">
        <v>2143</v>
      </c>
      <c r="E1014" s="9" t="s">
        <v>76</v>
      </c>
      <c r="F1014" s="9" t="s">
        <v>2032</v>
      </c>
      <c r="G1014" s="9">
        <v>640</v>
      </c>
      <c r="H1014" s="9">
        <v>0</v>
      </c>
      <c r="I1014" s="9">
        <v>0</v>
      </c>
      <c r="J1014">
        <f t="shared" si="15"/>
        <v>640</v>
      </c>
    </row>
    <row r="1015" spans="1:10">
      <c r="A1015" s="5">
        <v>39400226</v>
      </c>
      <c r="B1015" s="6" t="s">
        <v>2116</v>
      </c>
      <c r="C1015" s="5" t="s">
        <v>67</v>
      </c>
      <c r="D1015" s="5" t="s">
        <v>2143</v>
      </c>
      <c r="E1015" s="9" t="s">
        <v>873</v>
      </c>
      <c r="F1015" s="9" t="s">
        <v>2034</v>
      </c>
      <c r="G1015" s="9">
        <v>0</v>
      </c>
      <c r="H1015" s="9">
        <v>0</v>
      </c>
      <c r="I1015" s="9">
        <v>0</v>
      </c>
      <c r="J1015">
        <f t="shared" si="15"/>
        <v>0</v>
      </c>
    </row>
    <row r="1016" spans="1:10">
      <c r="A1016" s="5">
        <v>39400252</v>
      </c>
      <c r="B1016" s="6" t="s">
        <v>845</v>
      </c>
      <c r="C1016" s="5" t="s">
        <v>67</v>
      </c>
      <c r="D1016" s="5" t="s">
        <v>2143</v>
      </c>
      <c r="E1016" s="9" t="s">
        <v>873</v>
      </c>
      <c r="F1016" s="9" t="s">
        <v>2034</v>
      </c>
      <c r="G1016" s="9">
        <v>0</v>
      </c>
      <c r="H1016" s="9">
        <v>0</v>
      </c>
      <c r="I1016" s="9">
        <v>0</v>
      </c>
      <c r="J1016">
        <f t="shared" si="15"/>
        <v>0</v>
      </c>
    </row>
    <row r="1017" spans="1:10">
      <c r="A1017" s="5">
        <v>39400277</v>
      </c>
      <c r="B1017" s="6" t="s">
        <v>1925</v>
      </c>
      <c r="C1017" s="5" t="s">
        <v>67</v>
      </c>
      <c r="D1017" s="5" t="s">
        <v>2143</v>
      </c>
      <c r="E1017" s="9" t="s">
        <v>75</v>
      </c>
      <c r="F1017" s="9" t="s">
        <v>2035</v>
      </c>
      <c r="G1017" s="9">
        <v>0</v>
      </c>
      <c r="H1017" s="9">
        <v>0</v>
      </c>
      <c r="I1017" s="9">
        <v>0</v>
      </c>
      <c r="J1017">
        <f t="shared" si="15"/>
        <v>0</v>
      </c>
    </row>
    <row r="1018" spans="1:10">
      <c r="A1018" s="5">
        <v>39400278</v>
      </c>
      <c r="B1018" s="6" t="s">
        <v>604</v>
      </c>
      <c r="C1018" s="5" t="s">
        <v>67</v>
      </c>
      <c r="D1018" s="5" t="s">
        <v>2143</v>
      </c>
      <c r="E1018" s="9" t="s">
        <v>75</v>
      </c>
      <c r="F1018" s="9" t="s">
        <v>2035</v>
      </c>
      <c r="G1018" s="9">
        <v>0</v>
      </c>
      <c r="H1018" s="9">
        <v>0</v>
      </c>
      <c r="I1018" s="9">
        <v>0</v>
      </c>
      <c r="J1018">
        <f t="shared" si="15"/>
        <v>0</v>
      </c>
    </row>
    <row r="1019" spans="1:10">
      <c r="A1019" s="5">
        <v>39400281</v>
      </c>
      <c r="B1019" s="6" t="s">
        <v>937</v>
      </c>
      <c r="C1019" s="5" t="s">
        <v>67</v>
      </c>
      <c r="D1019" s="5" t="s">
        <v>2143</v>
      </c>
      <c r="E1019" s="9" t="s">
        <v>73</v>
      </c>
      <c r="F1019" s="9" t="s">
        <v>2036</v>
      </c>
      <c r="G1019" s="9">
        <v>55</v>
      </c>
      <c r="H1019" s="9">
        <v>0</v>
      </c>
      <c r="I1019" s="9">
        <v>0</v>
      </c>
      <c r="J1019">
        <f t="shared" si="15"/>
        <v>55</v>
      </c>
    </row>
    <row r="1020" spans="1:10">
      <c r="A1020" s="5">
        <v>39400283</v>
      </c>
      <c r="B1020" s="6" t="s">
        <v>561</v>
      </c>
      <c r="C1020" s="5" t="s">
        <v>67</v>
      </c>
      <c r="D1020" s="5" t="s">
        <v>2143</v>
      </c>
      <c r="E1020" s="9" t="s">
        <v>75</v>
      </c>
      <c r="F1020" s="9" t="s">
        <v>2037</v>
      </c>
      <c r="G1020" s="9">
        <v>1003</v>
      </c>
      <c r="H1020" s="9">
        <v>3</v>
      </c>
      <c r="I1020" s="9">
        <v>0</v>
      </c>
      <c r="J1020">
        <f t="shared" si="15"/>
        <v>1000</v>
      </c>
    </row>
    <row r="1021" spans="1:10">
      <c r="A1021" s="5">
        <v>39400284</v>
      </c>
      <c r="B1021" s="6" t="s">
        <v>605</v>
      </c>
      <c r="C1021" s="5" t="s">
        <v>67</v>
      </c>
      <c r="D1021" s="5" t="s">
        <v>2143</v>
      </c>
      <c r="E1021" s="9" t="s">
        <v>75</v>
      </c>
      <c r="F1021" s="9" t="s">
        <v>2037</v>
      </c>
      <c r="G1021" s="9">
        <v>1500</v>
      </c>
      <c r="H1021" s="9">
        <v>0</v>
      </c>
      <c r="I1021" s="9">
        <v>0</v>
      </c>
      <c r="J1021">
        <f t="shared" si="15"/>
        <v>1500</v>
      </c>
    </row>
    <row r="1022" spans="1:10">
      <c r="A1022" s="5">
        <v>39400295</v>
      </c>
      <c r="B1022" s="6" t="s">
        <v>2117</v>
      </c>
      <c r="C1022" s="5" t="s">
        <v>67</v>
      </c>
      <c r="D1022" s="5" t="s">
        <v>2143</v>
      </c>
      <c r="E1022" s="9" t="s">
        <v>75</v>
      </c>
      <c r="F1022" s="9" t="s">
        <v>2038</v>
      </c>
      <c r="G1022" s="9">
        <v>0</v>
      </c>
      <c r="H1022" s="9">
        <v>0</v>
      </c>
      <c r="I1022" s="9">
        <v>0</v>
      </c>
      <c r="J1022">
        <f t="shared" si="15"/>
        <v>0</v>
      </c>
    </row>
    <row r="1023" spans="1:10">
      <c r="A1023" s="5">
        <v>39400296</v>
      </c>
      <c r="B1023" s="6" t="s">
        <v>846</v>
      </c>
      <c r="C1023" s="5" t="s">
        <v>67</v>
      </c>
      <c r="D1023" s="5" t="s">
        <v>2143</v>
      </c>
      <c r="E1023" s="9" t="s">
        <v>75</v>
      </c>
      <c r="F1023" s="9" t="s">
        <v>2038</v>
      </c>
      <c r="G1023" s="9">
        <v>0</v>
      </c>
      <c r="H1023" s="9">
        <v>40</v>
      </c>
      <c r="I1023" s="9">
        <v>0</v>
      </c>
      <c r="J1023">
        <f t="shared" si="15"/>
        <v>-40</v>
      </c>
    </row>
    <row r="1024" spans="1:10">
      <c r="A1024" s="5">
        <v>39400300</v>
      </c>
      <c r="B1024" s="6" t="s">
        <v>2118</v>
      </c>
      <c r="C1024" s="5" t="s">
        <v>67</v>
      </c>
      <c r="D1024" s="5" t="s">
        <v>2143</v>
      </c>
      <c r="E1024" s="9" t="s">
        <v>75</v>
      </c>
      <c r="F1024" s="9" t="s">
        <v>2039</v>
      </c>
      <c r="G1024" s="9">
        <v>0</v>
      </c>
      <c r="H1024" s="9">
        <v>0</v>
      </c>
      <c r="I1024" s="9">
        <v>0</v>
      </c>
      <c r="J1024">
        <f t="shared" si="15"/>
        <v>0</v>
      </c>
    </row>
    <row r="1025" spans="1:10">
      <c r="A1025" s="5">
        <v>39400301</v>
      </c>
      <c r="B1025" s="6" t="s">
        <v>1886</v>
      </c>
      <c r="C1025" s="5" t="s">
        <v>67</v>
      </c>
      <c r="D1025" s="5" t="s">
        <v>2143</v>
      </c>
      <c r="E1025" s="9" t="s">
        <v>75</v>
      </c>
      <c r="F1025" s="9" t="s">
        <v>2039</v>
      </c>
      <c r="G1025" s="9">
        <v>0</v>
      </c>
      <c r="H1025" s="9">
        <v>0</v>
      </c>
      <c r="I1025" s="9">
        <v>0</v>
      </c>
      <c r="J1025">
        <f t="shared" si="15"/>
        <v>0</v>
      </c>
    </row>
    <row r="1026" spans="1:10">
      <c r="A1026" s="5">
        <v>39400312</v>
      </c>
      <c r="B1026" s="6" t="s">
        <v>15</v>
      </c>
      <c r="C1026" s="5" t="s">
        <v>67</v>
      </c>
      <c r="D1026" s="5" t="s">
        <v>2143</v>
      </c>
      <c r="E1026" s="9" t="s">
        <v>75</v>
      </c>
      <c r="F1026" s="9" t="s">
        <v>2145</v>
      </c>
      <c r="G1026" s="9">
        <v>0</v>
      </c>
      <c r="H1026" s="9">
        <v>0</v>
      </c>
      <c r="I1026" s="9">
        <v>0</v>
      </c>
      <c r="J1026">
        <f t="shared" si="15"/>
        <v>0</v>
      </c>
    </row>
    <row r="1027" spans="1:10">
      <c r="A1027" s="5">
        <v>39400318</v>
      </c>
      <c r="B1027" s="6" t="s">
        <v>1402</v>
      </c>
      <c r="C1027" s="5" t="s">
        <v>67</v>
      </c>
      <c r="D1027" s="5" t="s">
        <v>2143</v>
      </c>
      <c r="E1027" s="9" t="s">
        <v>873</v>
      </c>
      <c r="F1027" s="9" t="s">
        <v>2034</v>
      </c>
      <c r="G1027" s="9">
        <v>0</v>
      </c>
      <c r="H1027" s="9">
        <v>0</v>
      </c>
      <c r="I1027" s="9">
        <v>0</v>
      </c>
      <c r="J1027">
        <f t="shared" si="15"/>
        <v>0</v>
      </c>
    </row>
    <row r="1028" spans="1:10">
      <c r="A1028" s="5">
        <v>39400357</v>
      </c>
      <c r="B1028" s="6" t="s">
        <v>606</v>
      </c>
      <c r="C1028" s="5" t="s">
        <v>67</v>
      </c>
      <c r="D1028" s="5" t="s">
        <v>2143</v>
      </c>
      <c r="E1028" s="9" t="s">
        <v>75</v>
      </c>
      <c r="F1028" s="9" t="s">
        <v>2040</v>
      </c>
      <c r="G1028" s="9">
        <v>0</v>
      </c>
      <c r="H1028" s="9">
        <v>0</v>
      </c>
      <c r="I1028" s="9">
        <v>0</v>
      </c>
      <c r="J1028">
        <f t="shared" si="15"/>
        <v>0</v>
      </c>
    </row>
    <row r="1029" spans="1:10">
      <c r="A1029" s="5">
        <v>39400359</v>
      </c>
      <c r="B1029" s="6" t="s">
        <v>607</v>
      </c>
      <c r="C1029" s="5" t="s">
        <v>67</v>
      </c>
      <c r="D1029" s="5" t="s">
        <v>2143</v>
      </c>
      <c r="E1029" s="9" t="s">
        <v>75</v>
      </c>
      <c r="F1029" s="9" t="s">
        <v>2039</v>
      </c>
      <c r="G1029" s="9">
        <v>0</v>
      </c>
      <c r="H1029" s="9">
        <v>0</v>
      </c>
      <c r="I1029" s="9">
        <v>0</v>
      </c>
      <c r="J1029">
        <f t="shared" ref="J1029:J1092" si="16">G1029-H1029-I1029</f>
        <v>0</v>
      </c>
    </row>
    <row r="1030" spans="1:10">
      <c r="A1030" s="5">
        <v>39400903</v>
      </c>
      <c r="B1030" s="6" t="s">
        <v>1547</v>
      </c>
      <c r="C1030" s="5" t="s">
        <v>67</v>
      </c>
      <c r="D1030" s="5" t="s">
        <v>2143</v>
      </c>
      <c r="E1030" s="9" t="s">
        <v>873</v>
      </c>
      <c r="F1030" s="9" t="s">
        <v>2034</v>
      </c>
      <c r="G1030" s="9">
        <v>44</v>
      </c>
      <c r="H1030" s="9">
        <v>1</v>
      </c>
      <c r="I1030" s="9">
        <v>0</v>
      </c>
      <c r="J1030">
        <f t="shared" si="16"/>
        <v>43</v>
      </c>
    </row>
    <row r="1031" spans="1:10">
      <c r="A1031" s="5">
        <v>39400923</v>
      </c>
      <c r="B1031" s="6" t="s">
        <v>850</v>
      </c>
      <c r="C1031" s="5" t="s">
        <v>67</v>
      </c>
      <c r="D1031" s="5" t="s">
        <v>2143</v>
      </c>
      <c r="E1031" s="9" t="s">
        <v>75</v>
      </c>
      <c r="F1031" s="9" t="s">
        <v>2041</v>
      </c>
      <c r="G1031" s="9">
        <v>32</v>
      </c>
      <c r="H1031" s="9">
        <v>20</v>
      </c>
      <c r="I1031" s="9">
        <v>1</v>
      </c>
      <c r="J1031">
        <f t="shared" si="16"/>
        <v>11</v>
      </c>
    </row>
    <row r="1032" spans="1:10">
      <c r="A1032" s="5">
        <v>39400925</v>
      </c>
      <c r="B1032" s="6" t="s">
        <v>848</v>
      </c>
      <c r="C1032" s="5" t="s">
        <v>67</v>
      </c>
      <c r="D1032" s="5" t="s">
        <v>2143</v>
      </c>
      <c r="E1032" s="9" t="s">
        <v>75</v>
      </c>
      <c r="F1032" s="9" t="s">
        <v>2040</v>
      </c>
      <c r="G1032" s="9">
        <v>0</v>
      </c>
      <c r="H1032" s="9">
        <v>0</v>
      </c>
      <c r="I1032" s="9">
        <v>0</v>
      </c>
      <c r="J1032">
        <f t="shared" si="16"/>
        <v>0</v>
      </c>
    </row>
    <row r="1033" spans="1:10">
      <c r="A1033" s="5">
        <v>39400926</v>
      </c>
      <c r="B1033" s="6" t="s">
        <v>849</v>
      </c>
      <c r="C1033" s="5" t="s">
        <v>67</v>
      </c>
      <c r="D1033" s="5" t="s">
        <v>2143</v>
      </c>
      <c r="E1033" s="9" t="s">
        <v>75</v>
      </c>
      <c r="F1033" s="9" t="s">
        <v>2040</v>
      </c>
      <c r="G1033" s="9">
        <v>0</v>
      </c>
      <c r="H1033" s="9">
        <v>0</v>
      </c>
      <c r="I1033" s="9">
        <v>0</v>
      </c>
      <c r="J1033">
        <f t="shared" si="16"/>
        <v>0</v>
      </c>
    </row>
    <row r="1034" spans="1:10">
      <c r="A1034" s="5">
        <v>39400927</v>
      </c>
      <c r="B1034" s="6" t="s">
        <v>852</v>
      </c>
      <c r="C1034" s="5" t="s">
        <v>67</v>
      </c>
      <c r="D1034" s="5" t="s">
        <v>2143</v>
      </c>
      <c r="E1034" s="9" t="s">
        <v>75</v>
      </c>
      <c r="F1034" s="9" t="s">
        <v>2042</v>
      </c>
      <c r="G1034" s="9">
        <v>848</v>
      </c>
      <c r="H1034" s="9">
        <v>8</v>
      </c>
      <c r="I1034" s="9">
        <v>1</v>
      </c>
      <c r="J1034">
        <f t="shared" si="16"/>
        <v>839</v>
      </c>
    </row>
    <row r="1035" spans="1:10">
      <c r="A1035" s="5">
        <v>39400928</v>
      </c>
      <c r="B1035" s="6" t="s">
        <v>851</v>
      </c>
      <c r="C1035" s="5" t="s">
        <v>67</v>
      </c>
      <c r="D1035" s="5" t="s">
        <v>2143</v>
      </c>
      <c r="E1035" s="9" t="s">
        <v>75</v>
      </c>
      <c r="F1035" s="9" t="s">
        <v>2041</v>
      </c>
      <c r="G1035" s="9">
        <v>1276</v>
      </c>
      <c r="H1035" s="9">
        <v>20</v>
      </c>
      <c r="I1035" s="9">
        <v>1</v>
      </c>
      <c r="J1035">
        <f t="shared" si="16"/>
        <v>1255</v>
      </c>
    </row>
    <row r="1036" spans="1:10">
      <c r="A1036" s="5">
        <v>39400946</v>
      </c>
      <c r="B1036" s="6" t="s">
        <v>982</v>
      </c>
      <c r="C1036" s="5" t="s">
        <v>67</v>
      </c>
      <c r="D1036" s="5" t="s">
        <v>2143</v>
      </c>
      <c r="E1036" s="9" t="s">
        <v>75</v>
      </c>
      <c r="F1036" s="9" t="s">
        <v>2040</v>
      </c>
      <c r="G1036" s="9">
        <v>0</v>
      </c>
      <c r="H1036" s="9">
        <v>27</v>
      </c>
      <c r="I1036" s="9">
        <v>0</v>
      </c>
      <c r="J1036">
        <f t="shared" si="16"/>
        <v>-27</v>
      </c>
    </row>
    <row r="1037" spans="1:10">
      <c r="A1037" s="5">
        <v>39400956</v>
      </c>
      <c r="B1037" s="6" t="s">
        <v>1406</v>
      </c>
      <c r="C1037" s="5" t="s">
        <v>67</v>
      </c>
      <c r="D1037" s="5" t="s">
        <v>2143</v>
      </c>
      <c r="E1037" s="9" t="s">
        <v>75</v>
      </c>
      <c r="F1037" s="9" t="s">
        <v>2043</v>
      </c>
      <c r="G1037" s="9">
        <v>137</v>
      </c>
      <c r="H1037" s="9">
        <v>5</v>
      </c>
      <c r="I1037" s="9">
        <v>0</v>
      </c>
      <c r="J1037">
        <f t="shared" si="16"/>
        <v>132</v>
      </c>
    </row>
    <row r="1038" spans="1:10">
      <c r="A1038" s="5">
        <v>39400957</v>
      </c>
      <c r="B1038" s="6" t="s">
        <v>1407</v>
      </c>
      <c r="C1038" s="5" t="s">
        <v>67</v>
      </c>
      <c r="D1038" s="5" t="s">
        <v>2143</v>
      </c>
      <c r="E1038" s="9" t="s">
        <v>75</v>
      </c>
      <c r="F1038" s="9" t="s">
        <v>2043</v>
      </c>
      <c r="G1038" s="9">
        <v>0</v>
      </c>
      <c r="H1038" s="9">
        <v>93</v>
      </c>
      <c r="I1038" s="9">
        <v>0</v>
      </c>
      <c r="J1038">
        <f t="shared" si="16"/>
        <v>-93</v>
      </c>
    </row>
    <row r="1039" spans="1:10">
      <c r="A1039" s="5">
        <v>39400961</v>
      </c>
      <c r="B1039" s="6" t="s">
        <v>1403</v>
      </c>
      <c r="C1039" s="5" t="s">
        <v>67</v>
      </c>
      <c r="D1039" s="5" t="s">
        <v>2143</v>
      </c>
      <c r="E1039" s="9" t="s">
        <v>75</v>
      </c>
      <c r="F1039" s="9" t="s">
        <v>2042</v>
      </c>
      <c r="G1039" s="9">
        <v>9</v>
      </c>
      <c r="H1039" s="9">
        <v>71</v>
      </c>
      <c r="I1039" s="9">
        <v>1</v>
      </c>
      <c r="J1039">
        <f t="shared" si="16"/>
        <v>-63</v>
      </c>
    </row>
    <row r="1040" spans="1:10">
      <c r="A1040" s="5">
        <v>39400962</v>
      </c>
      <c r="B1040" s="6" t="s">
        <v>1404</v>
      </c>
      <c r="C1040" s="5" t="s">
        <v>67</v>
      </c>
      <c r="D1040" s="5" t="s">
        <v>2143</v>
      </c>
      <c r="E1040" s="9" t="s">
        <v>75</v>
      </c>
      <c r="F1040" s="9" t="s">
        <v>2042</v>
      </c>
      <c r="G1040" s="9">
        <v>190</v>
      </c>
      <c r="H1040" s="9">
        <v>53</v>
      </c>
      <c r="I1040" s="9">
        <v>0</v>
      </c>
      <c r="J1040">
        <f t="shared" si="16"/>
        <v>137</v>
      </c>
    </row>
    <row r="1041" spans="1:10">
      <c r="A1041" s="5">
        <v>39400963</v>
      </c>
      <c r="B1041" s="6" t="s">
        <v>1405</v>
      </c>
      <c r="C1041" s="5" t="s">
        <v>67</v>
      </c>
      <c r="D1041" s="5" t="s">
        <v>2143</v>
      </c>
      <c r="E1041" s="9" t="s">
        <v>75</v>
      </c>
      <c r="F1041" s="9" t="s">
        <v>2042</v>
      </c>
      <c r="G1041" s="9">
        <v>0</v>
      </c>
      <c r="H1041" s="9">
        <v>76</v>
      </c>
      <c r="I1041" s="9">
        <v>0</v>
      </c>
      <c r="J1041">
        <f t="shared" si="16"/>
        <v>-76</v>
      </c>
    </row>
    <row r="1042" spans="1:10">
      <c r="A1042" s="5">
        <v>39400968</v>
      </c>
      <c r="B1042" s="6" t="s">
        <v>1548</v>
      </c>
      <c r="C1042" s="5" t="s">
        <v>67</v>
      </c>
      <c r="D1042" s="5" t="s">
        <v>2143</v>
      </c>
      <c r="E1042" s="9" t="s">
        <v>75</v>
      </c>
      <c r="F1042" s="9" t="s">
        <v>2044</v>
      </c>
      <c r="G1042" s="9">
        <v>8</v>
      </c>
      <c r="H1042" s="9">
        <v>2</v>
      </c>
      <c r="I1042" s="9">
        <v>0</v>
      </c>
      <c r="J1042">
        <f t="shared" si="16"/>
        <v>6</v>
      </c>
    </row>
    <row r="1043" spans="1:10">
      <c r="A1043" s="5">
        <v>39400969</v>
      </c>
      <c r="B1043" s="6" t="s">
        <v>1549</v>
      </c>
      <c r="C1043" s="5" t="s">
        <v>67</v>
      </c>
      <c r="D1043" s="5" t="s">
        <v>2143</v>
      </c>
      <c r="E1043" s="9" t="s">
        <v>75</v>
      </c>
      <c r="F1043" s="9" t="s">
        <v>2044</v>
      </c>
      <c r="G1043" s="9">
        <v>0</v>
      </c>
      <c r="H1043" s="9">
        <v>16</v>
      </c>
      <c r="I1043" s="9">
        <v>0</v>
      </c>
      <c r="J1043">
        <f t="shared" si="16"/>
        <v>-16</v>
      </c>
    </row>
    <row r="1044" spans="1:10">
      <c r="A1044" s="5">
        <v>39400970</v>
      </c>
      <c r="B1044" s="6" t="s">
        <v>1550</v>
      </c>
      <c r="C1044" s="5" t="s">
        <v>67</v>
      </c>
      <c r="D1044" s="5" t="s">
        <v>2143</v>
      </c>
      <c r="E1044" s="9" t="s">
        <v>75</v>
      </c>
      <c r="F1044" s="9" t="s">
        <v>2044</v>
      </c>
      <c r="G1044" s="9">
        <v>6</v>
      </c>
      <c r="H1044" s="9">
        <v>0</v>
      </c>
      <c r="I1044" s="9">
        <v>0</v>
      </c>
      <c r="J1044">
        <f t="shared" si="16"/>
        <v>6</v>
      </c>
    </row>
    <row r="1045" spans="1:10">
      <c r="A1045" s="5">
        <v>39400981</v>
      </c>
      <c r="B1045" s="6" t="s">
        <v>1846</v>
      </c>
      <c r="C1045" s="5" t="s">
        <v>67</v>
      </c>
      <c r="D1045" s="5" t="s">
        <v>2143</v>
      </c>
      <c r="E1045" s="9" t="s">
        <v>75</v>
      </c>
      <c r="F1045" s="9" t="s">
        <v>2042</v>
      </c>
      <c r="G1045" s="9">
        <v>0</v>
      </c>
      <c r="H1045" s="9">
        <v>0</v>
      </c>
      <c r="I1045" s="9">
        <v>0</v>
      </c>
      <c r="J1045">
        <f t="shared" si="16"/>
        <v>0</v>
      </c>
    </row>
    <row r="1046" spans="1:10">
      <c r="A1046" s="5">
        <v>39400984</v>
      </c>
      <c r="B1046" s="6" t="s">
        <v>1847</v>
      </c>
      <c r="C1046" s="5" t="s">
        <v>67</v>
      </c>
      <c r="D1046" s="5" t="s">
        <v>2143</v>
      </c>
      <c r="E1046" s="9" t="s">
        <v>75</v>
      </c>
      <c r="F1046" s="9" t="s">
        <v>2042</v>
      </c>
      <c r="G1046" s="9">
        <v>0</v>
      </c>
      <c r="H1046" s="9">
        <v>0</v>
      </c>
      <c r="I1046" s="9">
        <v>0</v>
      </c>
      <c r="J1046">
        <f t="shared" si="16"/>
        <v>0</v>
      </c>
    </row>
    <row r="1047" spans="1:10">
      <c r="A1047" s="5">
        <v>39400985</v>
      </c>
      <c r="B1047" s="6" t="s">
        <v>1850</v>
      </c>
      <c r="C1047" s="5" t="s">
        <v>67</v>
      </c>
      <c r="D1047" s="5" t="s">
        <v>2143</v>
      </c>
      <c r="E1047" s="9" t="s">
        <v>75</v>
      </c>
      <c r="F1047" s="9" t="s">
        <v>2043</v>
      </c>
      <c r="G1047" s="9">
        <v>0</v>
      </c>
      <c r="H1047" s="9">
        <v>0</v>
      </c>
      <c r="I1047" s="9">
        <v>0</v>
      </c>
      <c r="J1047">
        <f t="shared" si="16"/>
        <v>0</v>
      </c>
    </row>
    <row r="1048" spans="1:10">
      <c r="A1048" s="5">
        <v>39400986</v>
      </c>
      <c r="B1048" s="6" t="s">
        <v>1851</v>
      </c>
      <c r="C1048" s="5" t="s">
        <v>67</v>
      </c>
      <c r="D1048" s="5" t="s">
        <v>2143</v>
      </c>
      <c r="E1048" s="9" t="s">
        <v>75</v>
      </c>
      <c r="F1048" s="9" t="s">
        <v>2043</v>
      </c>
      <c r="G1048" s="9">
        <v>0</v>
      </c>
      <c r="H1048" s="9">
        <v>0</v>
      </c>
      <c r="I1048" s="9">
        <v>0</v>
      </c>
      <c r="J1048">
        <f t="shared" si="16"/>
        <v>0</v>
      </c>
    </row>
    <row r="1049" spans="1:10">
      <c r="A1049" s="5">
        <v>39400988</v>
      </c>
      <c r="B1049" s="6" t="s">
        <v>1848</v>
      </c>
      <c r="C1049" s="5" t="s">
        <v>67</v>
      </c>
      <c r="D1049" s="5" t="s">
        <v>2143</v>
      </c>
      <c r="E1049" s="9" t="s">
        <v>75</v>
      </c>
      <c r="F1049" s="9" t="s">
        <v>2042</v>
      </c>
      <c r="G1049" s="9">
        <v>0</v>
      </c>
      <c r="H1049" s="9">
        <v>0</v>
      </c>
      <c r="I1049" s="9">
        <v>0</v>
      </c>
      <c r="J1049">
        <f t="shared" si="16"/>
        <v>0</v>
      </c>
    </row>
    <row r="1050" spans="1:10">
      <c r="A1050" s="5">
        <v>39400989</v>
      </c>
      <c r="B1050" s="6" t="s">
        <v>1849</v>
      </c>
      <c r="C1050" s="5" t="s">
        <v>67</v>
      </c>
      <c r="D1050" s="5" t="s">
        <v>2143</v>
      </c>
      <c r="E1050" s="9" t="s">
        <v>75</v>
      </c>
      <c r="F1050" s="9" t="s">
        <v>2042</v>
      </c>
      <c r="G1050" s="9">
        <v>0</v>
      </c>
      <c r="H1050" s="9">
        <v>0</v>
      </c>
      <c r="I1050" s="9">
        <v>0</v>
      </c>
      <c r="J1050">
        <f t="shared" si="16"/>
        <v>0</v>
      </c>
    </row>
    <row r="1051" spans="1:10">
      <c r="A1051" s="5">
        <v>39600112</v>
      </c>
      <c r="B1051" s="6" t="s">
        <v>1887</v>
      </c>
      <c r="C1051" s="5" t="s">
        <v>67</v>
      </c>
      <c r="D1051" s="5" t="s">
        <v>2143</v>
      </c>
      <c r="E1051" s="9" t="s">
        <v>1901</v>
      </c>
      <c r="F1051" s="9" t="s">
        <v>2045</v>
      </c>
      <c r="G1051" s="9">
        <v>0</v>
      </c>
      <c r="H1051" s="9">
        <v>0</v>
      </c>
      <c r="I1051" s="9">
        <v>0</v>
      </c>
      <c r="J1051">
        <f t="shared" si="16"/>
        <v>0</v>
      </c>
    </row>
    <row r="1052" spans="1:10">
      <c r="A1052" s="5">
        <v>39600164</v>
      </c>
      <c r="B1052" s="6" t="s">
        <v>854</v>
      </c>
      <c r="C1052" s="5" t="s">
        <v>67</v>
      </c>
      <c r="D1052" s="5" t="s">
        <v>2143</v>
      </c>
      <c r="E1052" s="9" t="s">
        <v>1901</v>
      </c>
      <c r="F1052" s="9" t="s">
        <v>2046</v>
      </c>
      <c r="G1052" s="9">
        <v>0</v>
      </c>
      <c r="H1052" s="9">
        <v>0</v>
      </c>
      <c r="I1052" s="9">
        <v>0</v>
      </c>
      <c r="J1052">
        <f t="shared" si="16"/>
        <v>0</v>
      </c>
    </row>
    <row r="1053" spans="1:10">
      <c r="A1053" s="5">
        <v>39600166</v>
      </c>
      <c r="B1053" s="6" t="s">
        <v>661</v>
      </c>
      <c r="C1053" s="5" t="s">
        <v>67</v>
      </c>
      <c r="D1053" s="5" t="s">
        <v>2143</v>
      </c>
      <c r="E1053" s="9" t="s">
        <v>1901</v>
      </c>
      <c r="F1053" s="9" t="s">
        <v>2046</v>
      </c>
      <c r="G1053" s="9">
        <v>161</v>
      </c>
      <c r="H1053" s="9">
        <v>0</v>
      </c>
      <c r="I1053" s="9">
        <v>40</v>
      </c>
      <c r="J1053">
        <f t="shared" si="16"/>
        <v>121</v>
      </c>
    </row>
    <row r="1054" spans="1:10">
      <c r="A1054" s="5">
        <v>39600167</v>
      </c>
      <c r="B1054" s="6" t="s">
        <v>563</v>
      </c>
      <c r="C1054" s="5" t="s">
        <v>67</v>
      </c>
      <c r="D1054" s="5" t="s">
        <v>2143</v>
      </c>
      <c r="E1054" s="9" t="s">
        <v>1901</v>
      </c>
      <c r="F1054" s="9" t="s">
        <v>2046</v>
      </c>
      <c r="G1054" s="9">
        <v>51</v>
      </c>
      <c r="H1054" s="9">
        <v>5</v>
      </c>
      <c r="I1054" s="9">
        <v>2</v>
      </c>
      <c r="J1054">
        <f t="shared" si="16"/>
        <v>44</v>
      </c>
    </row>
    <row r="1055" spans="1:10">
      <c r="A1055" s="5">
        <v>39600169</v>
      </c>
      <c r="B1055" s="6" t="s">
        <v>608</v>
      </c>
      <c r="C1055" s="5" t="s">
        <v>67</v>
      </c>
      <c r="D1055" s="5" t="s">
        <v>2143</v>
      </c>
      <c r="E1055" s="9" t="s">
        <v>1901</v>
      </c>
      <c r="F1055" s="9" t="s">
        <v>2046</v>
      </c>
      <c r="G1055" s="9">
        <v>96</v>
      </c>
      <c r="H1055" s="9">
        <v>6</v>
      </c>
      <c r="I1055" s="9">
        <v>6</v>
      </c>
      <c r="J1055">
        <f t="shared" si="16"/>
        <v>84</v>
      </c>
    </row>
    <row r="1056" spans="1:10">
      <c r="A1056" s="5">
        <v>39600188</v>
      </c>
      <c r="B1056" s="6" t="s">
        <v>609</v>
      </c>
      <c r="C1056" s="5" t="s">
        <v>67</v>
      </c>
      <c r="D1056" s="5" t="s">
        <v>2143</v>
      </c>
      <c r="E1056" s="9" t="s">
        <v>1901</v>
      </c>
      <c r="F1056" s="9" t="s">
        <v>2047</v>
      </c>
      <c r="G1056" s="9">
        <v>0</v>
      </c>
      <c r="H1056" s="9">
        <v>269</v>
      </c>
      <c r="I1056" s="9">
        <v>0</v>
      </c>
      <c r="J1056">
        <f t="shared" si="16"/>
        <v>-269</v>
      </c>
    </row>
    <row r="1057" spans="1:10">
      <c r="A1057" s="5">
        <v>39600191</v>
      </c>
      <c r="B1057" s="6" t="s">
        <v>1926</v>
      </c>
      <c r="C1057" s="5" t="s">
        <v>67</v>
      </c>
      <c r="D1057" s="5" t="s">
        <v>2143</v>
      </c>
      <c r="E1057" s="9" t="s">
        <v>1901</v>
      </c>
      <c r="F1057" s="9" t="s">
        <v>2048</v>
      </c>
      <c r="G1057" s="9">
        <v>0</v>
      </c>
      <c r="H1057" s="9">
        <v>0</v>
      </c>
      <c r="I1057" s="9">
        <v>0</v>
      </c>
      <c r="J1057">
        <f t="shared" si="16"/>
        <v>0</v>
      </c>
    </row>
    <row r="1058" spans="1:10">
      <c r="A1058" s="5">
        <v>39600209</v>
      </c>
      <c r="B1058" s="6" t="s">
        <v>853</v>
      </c>
      <c r="C1058" s="5" t="s">
        <v>67</v>
      </c>
      <c r="D1058" s="5" t="s">
        <v>2143</v>
      </c>
      <c r="E1058" s="9" t="s">
        <v>1901</v>
      </c>
      <c r="F1058" s="9" t="s">
        <v>2045</v>
      </c>
      <c r="G1058" s="9">
        <v>0</v>
      </c>
      <c r="H1058" s="9">
        <v>9</v>
      </c>
      <c r="I1058" s="9">
        <v>1</v>
      </c>
      <c r="J1058">
        <f t="shared" si="16"/>
        <v>-10</v>
      </c>
    </row>
    <row r="1059" spans="1:10">
      <c r="A1059" s="5">
        <v>39600714</v>
      </c>
      <c r="B1059" s="6" t="s">
        <v>1408</v>
      </c>
      <c r="C1059" s="5" t="s">
        <v>67</v>
      </c>
      <c r="D1059" s="5" t="s">
        <v>2143</v>
      </c>
      <c r="E1059" s="9" t="s">
        <v>1901</v>
      </c>
      <c r="F1059" s="9" t="s">
        <v>2049</v>
      </c>
      <c r="G1059" s="9">
        <v>235</v>
      </c>
      <c r="H1059" s="9">
        <v>2</v>
      </c>
      <c r="I1059" s="9">
        <v>0</v>
      </c>
      <c r="J1059">
        <f t="shared" si="16"/>
        <v>233</v>
      </c>
    </row>
    <row r="1060" spans="1:10">
      <c r="A1060" s="5">
        <v>39800040</v>
      </c>
      <c r="B1060" s="6" t="s">
        <v>567</v>
      </c>
      <c r="C1060" s="5" t="s">
        <v>67</v>
      </c>
      <c r="D1060" s="5" t="s">
        <v>2143</v>
      </c>
      <c r="E1060" s="9" t="s">
        <v>1901</v>
      </c>
      <c r="F1060" s="9" t="s">
        <v>1993</v>
      </c>
      <c r="G1060" s="9">
        <v>0</v>
      </c>
      <c r="H1060" s="9">
        <v>0</v>
      </c>
      <c r="I1060" s="9">
        <v>0</v>
      </c>
      <c r="J1060">
        <f t="shared" si="16"/>
        <v>0</v>
      </c>
    </row>
    <row r="1061" spans="1:10">
      <c r="A1061" s="5">
        <v>39800042</v>
      </c>
      <c r="B1061" s="6" t="s">
        <v>855</v>
      </c>
      <c r="C1061" s="5" t="s">
        <v>67</v>
      </c>
      <c r="D1061" s="5" t="s">
        <v>2143</v>
      </c>
      <c r="E1061" s="9" t="s">
        <v>1901</v>
      </c>
      <c r="F1061" s="9" t="s">
        <v>1993</v>
      </c>
      <c r="G1061" s="9">
        <v>0</v>
      </c>
      <c r="H1061" s="9">
        <v>0</v>
      </c>
      <c r="I1061" s="9">
        <v>0</v>
      </c>
      <c r="J1061">
        <f t="shared" si="16"/>
        <v>0</v>
      </c>
    </row>
    <row r="1062" spans="1:10">
      <c r="A1062" s="5">
        <v>39800043</v>
      </c>
      <c r="B1062" s="6" t="s">
        <v>856</v>
      </c>
      <c r="C1062" s="5" t="s">
        <v>67</v>
      </c>
      <c r="D1062" s="5" t="s">
        <v>2143</v>
      </c>
      <c r="E1062" s="9" t="s">
        <v>1901</v>
      </c>
      <c r="F1062" s="9" t="s">
        <v>1993</v>
      </c>
      <c r="G1062" s="9">
        <v>0</v>
      </c>
      <c r="H1062" s="9">
        <v>1</v>
      </c>
      <c r="I1062" s="9">
        <v>0</v>
      </c>
      <c r="J1062">
        <f t="shared" si="16"/>
        <v>-1</v>
      </c>
    </row>
    <row r="1063" spans="1:10">
      <c r="A1063" s="5">
        <v>0</v>
      </c>
      <c r="B1063" s="6">
        <v>0</v>
      </c>
      <c r="C1063" s="5">
        <v>0</v>
      </c>
      <c r="D1063" s="5">
        <v>0</v>
      </c>
      <c r="E1063" s="9">
        <v>0</v>
      </c>
      <c r="F1063" s="9">
        <v>0</v>
      </c>
      <c r="G1063" s="9">
        <v>0</v>
      </c>
      <c r="H1063" s="9">
        <v>0</v>
      </c>
      <c r="I1063" s="9">
        <v>0</v>
      </c>
      <c r="J1063">
        <f t="shared" si="16"/>
        <v>0</v>
      </c>
    </row>
    <row r="1064" spans="1:10">
      <c r="A1064" s="5">
        <v>0</v>
      </c>
      <c r="B1064" s="6">
        <v>0</v>
      </c>
      <c r="C1064" s="5">
        <v>0</v>
      </c>
      <c r="D1064" s="5">
        <v>0</v>
      </c>
      <c r="E1064" s="9">
        <v>0</v>
      </c>
      <c r="F1064" s="9">
        <v>0</v>
      </c>
      <c r="G1064" s="9">
        <v>0</v>
      </c>
      <c r="H1064" s="9">
        <v>0</v>
      </c>
      <c r="I1064" s="9">
        <v>0</v>
      </c>
      <c r="J1064">
        <f t="shared" si="16"/>
        <v>0</v>
      </c>
    </row>
    <row r="1065" spans="1:10">
      <c r="A1065" s="5">
        <v>0</v>
      </c>
      <c r="B1065" s="6">
        <v>0</v>
      </c>
      <c r="C1065" s="5">
        <v>0</v>
      </c>
      <c r="D1065" s="5">
        <v>0</v>
      </c>
      <c r="E1065" s="9">
        <v>0</v>
      </c>
      <c r="F1065" s="9">
        <v>0</v>
      </c>
      <c r="G1065" s="9">
        <v>0</v>
      </c>
      <c r="H1065" s="9">
        <v>0</v>
      </c>
      <c r="I1065" s="9">
        <v>0</v>
      </c>
      <c r="J1065">
        <f t="shared" si="16"/>
        <v>0</v>
      </c>
    </row>
    <row r="1066" spans="1:10">
      <c r="J1066">
        <f t="shared" si="16"/>
        <v>0</v>
      </c>
    </row>
    <row r="1067" spans="1:10">
      <c r="J1067">
        <f t="shared" si="16"/>
        <v>0</v>
      </c>
    </row>
    <row r="1068" spans="1:10">
      <c r="J1068">
        <f t="shared" si="16"/>
        <v>0</v>
      </c>
    </row>
    <row r="1069" spans="1:10">
      <c r="J1069">
        <f t="shared" si="16"/>
        <v>0</v>
      </c>
    </row>
    <row r="1070" spans="1:10">
      <c r="J1070">
        <f t="shared" si="16"/>
        <v>0</v>
      </c>
    </row>
    <row r="1071" spans="1:10">
      <c r="J1071">
        <f t="shared" si="16"/>
        <v>0</v>
      </c>
    </row>
    <row r="1072" spans="1:10">
      <c r="J1072">
        <f t="shared" si="16"/>
        <v>0</v>
      </c>
    </row>
    <row r="1073" spans="10:10">
      <c r="J1073">
        <f t="shared" si="16"/>
        <v>0</v>
      </c>
    </row>
    <row r="1074" spans="10:10">
      <c r="J1074">
        <f t="shared" si="16"/>
        <v>0</v>
      </c>
    </row>
    <row r="1075" spans="10:10">
      <c r="J1075">
        <f t="shared" si="16"/>
        <v>0</v>
      </c>
    </row>
    <row r="1076" spans="10:10">
      <c r="J1076">
        <f t="shared" si="16"/>
        <v>0</v>
      </c>
    </row>
    <row r="1077" spans="10:10">
      <c r="J1077">
        <f t="shared" si="16"/>
        <v>0</v>
      </c>
    </row>
    <row r="1078" spans="10:10">
      <c r="J1078">
        <f t="shared" si="16"/>
        <v>0</v>
      </c>
    </row>
    <row r="1079" spans="10:10">
      <c r="J1079">
        <f t="shared" si="16"/>
        <v>0</v>
      </c>
    </row>
    <row r="1080" spans="10:10">
      <c r="J1080">
        <f t="shared" si="16"/>
        <v>0</v>
      </c>
    </row>
    <row r="1081" spans="10:10">
      <c r="J1081">
        <f t="shared" si="16"/>
        <v>0</v>
      </c>
    </row>
    <row r="1082" spans="10:10">
      <c r="J1082">
        <f t="shared" si="16"/>
        <v>0</v>
      </c>
    </row>
    <row r="1083" spans="10:10">
      <c r="J1083">
        <f t="shared" si="16"/>
        <v>0</v>
      </c>
    </row>
    <row r="1084" spans="10:10">
      <c r="J1084">
        <f t="shared" si="16"/>
        <v>0</v>
      </c>
    </row>
    <row r="1085" spans="10:10">
      <c r="J1085">
        <f t="shared" si="16"/>
        <v>0</v>
      </c>
    </row>
    <row r="1086" spans="10:10">
      <c r="J1086">
        <f t="shared" si="16"/>
        <v>0</v>
      </c>
    </row>
    <row r="1087" spans="10:10">
      <c r="J1087">
        <f t="shared" si="16"/>
        <v>0</v>
      </c>
    </row>
    <row r="1088" spans="10:10">
      <c r="J1088">
        <f t="shared" si="16"/>
        <v>0</v>
      </c>
    </row>
    <row r="1089" spans="10:10">
      <c r="J1089">
        <f t="shared" si="16"/>
        <v>0</v>
      </c>
    </row>
    <row r="1090" spans="10:10">
      <c r="J1090">
        <f t="shared" si="16"/>
        <v>0</v>
      </c>
    </row>
    <row r="1091" spans="10:10">
      <c r="J1091">
        <f t="shared" si="16"/>
        <v>0</v>
      </c>
    </row>
    <row r="1092" spans="10:10">
      <c r="J1092">
        <f t="shared" si="16"/>
        <v>0</v>
      </c>
    </row>
    <row r="1093" spans="10:10">
      <c r="J1093">
        <f t="shared" ref="J1093:J1156" si="17">G1093-H1093-I1093</f>
        <v>0</v>
      </c>
    </row>
    <row r="1094" spans="10:10">
      <c r="J1094">
        <f t="shared" si="17"/>
        <v>0</v>
      </c>
    </row>
    <row r="1095" spans="10:10">
      <c r="J1095">
        <f t="shared" si="17"/>
        <v>0</v>
      </c>
    </row>
    <row r="1096" spans="10:10">
      <c r="J1096">
        <f t="shared" si="17"/>
        <v>0</v>
      </c>
    </row>
    <row r="1097" spans="10:10">
      <c r="J1097">
        <f t="shared" si="17"/>
        <v>0</v>
      </c>
    </row>
    <row r="1098" spans="10:10">
      <c r="J1098">
        <f t="shared" si="17"/>
        <v>0</v>
      </c>
    </row>
    <row r="1099" spans="10:10">
      <c r="J1099">
        <f t="shared" si="17"/>
        <v>0</v>
      </c>
    </row>
    <row r="1100" spans="10:10">
      <c r="J1100">
        <f t="shared" si="17"/>
        <v>0</v>
      </c>
    </row>
    <row r="1101" spans="10:10">
      <c r="J1101">
        <f t="shared" si="17"/>
        <v>0</v>
      </c>
    </row>
    <row r="1102" spans="10:10">
      <c r="J1102">
        <f t="shared" si="17"/>
        <v>0</v>
      </c>
    </row>
    <row r="1103" spans="10:10">
      <c r="J1103">
        <f t="shared" si="17"/>
        <v>0</v>
      </c>
    </row>
    <row r="1104" spans="10:10">
      <c r="J1104">
        <f t="shared" si="17"/>
        <v>0</v>
      </c>
    </row>
    <row r="1105" spans="10:10">
      <c r="J1105">
        <f t="shared" si="17"/>
        <v>0</v>
      </c>
    </row>
    <row r="1106" spans="10:10">
      <c r="J1106">
        <f t="shared" si="17"/>
        <v>0</v>
      </c>
    </row>
    <row r="1107" spans="10:10">
      <c r="J1107">
        <f t="shared" si="17"/>
        <v>0</v>
      </c>
    </row>
    <row r="1108" spans="10:10">
      <c r="J1108">
        <f t="shared" si="17"/>
        <v>0</v>
      </c>
    </row>
    <row r="1109" spans="10:10">
      <c r="J1109">
        <f t="shared" si="17"/>
        <v>0</v>
      </c>
    </row>
    <row r="1110" spans="10:10">
      <c r="J1110">
        <f t="shared" si="17"/>
        <v>0</v>
      </c>
    </row>
    <row r="1111" spans="10:10">
      <c r="J1111">
        <f t="shared" si="17"/>
        <v>0</v>
      </c>
    </row>
    <row r="1112" spans="10:10">
      <c r="J1112">
        <f t="shared" si="17"/>
        <v>0</v>
      </c>
    </row>
    <row r="1113" spans="10:10">
      <c r="J1113">
        <f t="shared" si="17"/>
        <v>0</v>
      </c>
    </row>
    <row r="1114" spans="10:10">
      <c r="J1114">
        <f t="shared" si="17"/>
        <v>0</v>
      </c>
    </row>
    <row r="1115" spans="10:10">
      <c r="J1115">
        <f t="shared" si="17"/>
        <v>0</v>
      </c>
    </row>
    <row r="1116" spans="10:10">
      <c r="J1116">
        <f t="shared" si="17"/>
        <v>0</v>
      </c>
    </row>
    <row r="1117" spans="10:10">
      <c r="J1117">
        <f t="shared" si="17"/>
        <v>0</v>
      </c>
    </row>
    <row r="1118" spans="10:10">
      <c r="J1118">
        <f t="shared" si="17"/>
        <v>0</v>
      </c>
    </row>
    <row r="1119" spans="10:10">
      <c r="J1119">
        <f t="shared" si="17"/>
        <v>0</v>
      </c>
    </row>
    <row r="1120" spans="10:10">
      <c r="J1120">
        <f t="shared" si="17"/>
        <v>0</v>
      </c>
    </row>
    <row r="1121" spans="10:10">
      <c r="J1121">
        <f t="shared" si="17"/>
        <v>0</v>
      </c>
    </row>
    <row r="1122" spans="10:10">
      <c r="J1122">
        <f t="shared" si="17"/>
        <v>0</v>
      </c>
    </row>
    <row r="1123" spans="10:10">
      <c r="J1123">
        <f t="shared" si="17"/>
        <v>0</v>
      </c>
    </row>
    <row r="1124" spans="10:10">
      <c r="J1124">
        <f t="shared" si="17"/>
        <v>0</v>
      </c>
    </row>
    <row r="1125" spans="10:10">
      <c r="J1125">
        <f t="shared" si="17"/>
        <v>0</v>
      </c>
    </row>
    <row r="1126" spans="10:10">
      <c r="J1126">
        <f t="shared" si="17"/>
        <v>0</v>
      </c>
    </row>
    <row r="1127" spans="10:10">
      <c r="J1127">
        <f t="shared" si="17"/>
        <v>0</v>
      </c>
    </row>
    <row r="1128" spans="10:10">
      <c r="J1128">
        <f t="shared" si="17"/>
        <v>0</v>
      </c>
    </row>
    <row r="1129" spans="10:10">
      <c r="J1129">
        <f t="shared" si="17"/>
        <v>0</v>
      </c>
    </row>
    <row r="1130" spans="10:10">
      <c r="J1130">
        <f t="shared" si="17"/>
        <v>0</v>
      </c>
    </row>
    <row r="1131" spans="10:10">
      <c r="J1131">
        <f t="shared" si="17"/>
        <v>0</v>
      </c>
    </row>
    <row r="1132" spans="10:10">
      <c r="J1132">
        <f t="shared" si="17"/>
        <v>0</v>
      </c>
    </row>
    <row r="1133" spans="10:10">
      <c r="J1133">
        <f t="shared" si="17"/>
        <v>0</v>
      </c>
    </row>
    <row r="1134" spans="10:10">
      <c r="J1134">
        <f t="shared" si="17"/>
        <v>0</v>
      </c>
    </row>
    <row r="1135" spans="10:10">
      <c r="J1135">
        <f t="shared" si="17"/>
        <v>0</v>
      </c>
    </row>
    <row r="1136" spans="10:10">
      <c r="J1136">
        <f t="shared" si="17"/>
        <v>0</v>
      </c>
    </row>
    <row r="1137" spans="10:10">
      <c r="J1137">
        <f t="shared" si="17"/>
        <v>0</v>
      </c>
    </row>
    <row r="1138" spans="10:10">
      <c r="J1138">
        <f t="shared" si="17"/>
        <v>0</v>
      </c>
    </row>
    <row r="1139" spans="10:10">
      <c r="J1139">
        <f t="shared" si="17"/>
        <v>0</v>
      </c>
    </row>
    <row r="1140" spans="10:10">
      <c r="J1140">
        <f t="shared" si="17"/>
        <v>0</v>
      </c>
    </row>
    <row r="1141" spans="10:10">
      <c r="J1141">
        <f t="shared" si="17"/>
        <v>0</v>
      </c>
    </row>
    <row r="1142" spans="10:10">
      <c r="J1142">
        <f t="shared" si="17"/>
        <v>0</v>
      </c>
    </row>
    <row r="1143" spans="10:10">
      <c r="J1143">
        <f t="shared" si="17"/>
        <v>0</v>
      </c>
    </row>
    <row r="1144" spans="10:10">
      <c r="J1144">
        <f t="shared" si="17"/>
        <v>0</v>
      </c>
    </row>
    <row r="1145" spans="10:10">
      <c r="J1145">
        <f t="shared" si="17"/>
        <v>0</v>
      </c>
    </row>
    <row r="1146" spans="10:10">
      <c r="J1146">
        <f t="shared" si="17"/>
        <v>0</v>
      </c>
    </row>
    <row r="1147" spans="10:10">
      <c r="J1147">
        <f t="shared" si="17"/>
        <v>0</v>
      </c>
    </row>
    <row r="1148" spans="10:10">
      <c r="J1148">
        <f t="shared" si="17"/>
        <v>0</v>
      </c>
    </row>
    <row r="1149" spans="10:10">
      <c r="J1149">
        <f t="shared" si="17"/>
        <v>0</v>
      </c>
    </row>
    <row r="1150" spans="10:10">
      <c r="J1150">
        <f t="shared" si="17"/>
        <v>0</v>
      </c>
    </row>
    <row r="1151" spans="10:10">
      <c r="J1151">
        <f t="shared" si="17"/>
        <v>0</v>
      </c>
    </row>
    <row r="1152" spans="10:10">
      <c r="J1152">
        <f t="shared" si="17"/>
        <v>0</v>
      </c>
    </row>
    <row r="1153" spans="10:10">
      <c r="J1153">
        <f t="shared" si="17"/>
        <v>0</v>
      </c>
    </row>
    <row r="1154" spans="10:10">
      <c r="J1154">
        <f t="shared" si="17"/>
        <v>0</v>
      </c>
    </row>
    <row r="1155" spans="10:10">
      <c r="J1155">
        <f t="shared" si="17"/>
        <v>0</v>
      </c>
    </row>
    <row r="1156" spans="10:10">
      <c r="J1156">
        <f t="shared" si="17"/>
        <v>0</v>
      </c>
    </row>
    <row r="1157" spans="10:10">
      <c r="J1157">
        <f t="shared" ref="J1157:J1220" si="18">G1157-H1157-I1157</f>
        <v>0</v>
      </c>
    </row>
    <row r="1158" spans="10:10">
      <c r="J1158">
        <f t="shared" si="18"/>
        <v>0</v>
      </c>
    </row>
    <row r="1159" spans="10:10">
      <c r="J1159">
        <f t="shared" si="18"/>
        <v>0</v>
      </c>
    </row>
    <row r="1160" spans="10:10">
      <c r="J1160">
        <f t="shared" si="18"/>
        <v>0</v>
      </c>
    </row>
    <row r="1161" spans="10:10">
      <c r="J1161">
        <f t="shared" si="18"/>
        <v>0</v>
      </c>
    </row>
    <row r="1162" spans="10:10">
      <c r="J1162">
        <f t="shared" si="18"/>
        <v>0</v>
      </c>
    </row>
    <row r="1163" spans="10:10">
      <c r="J1163">
        <f t="shared" si="18"/>
        <v>0</v>
      </c>
    </row>
    <row r="1164" spans="10:10">
      <c r="J1164">
        <f t="shared" si="18"/>
        <v>0</v>
      </c>
    </row>
    <row r="1165" spans="10:10">
      <c r="J1165">
        <f t="shared" si="18"/>
        <v>0</v>
      </c>
    </row>
    <row r="1166" spans="10:10">
      <c r="J1166">
        <f t="shared" si="18"/>
        <v>0</v>
      </c>
    </row>
    <row r="1167" spans="10:10">
      <c r="J1167">
        <f t="shared" si="18"/>
        <v>0</v>
      </c>
    </row>
    <row r="1168" spans="10:10">
      <c r="J1168">
        <f t="shared" si="18"/>
        <v>0</v>
      </c>
    </row>
    <row r="1169" spans="10:10">
      <c r="J1169">
        <f t="shared" si="18"/>
        <v>0</v>
      </c>
    </row>
    <row r="1170" spans="10:10">
      <c r="J1170">
        <f t="shared" si="18"/>
        <v>0</v>
      </c>
    </row>
    <row r="1171" spans="10:10">
      <c r="J1171">
        <f t="shared" si="18"/>
        <v>0</v>
      </c>
    </row>
    <row r="1172" spans="10:10">
      <c r="J1172">
        <f t="shared" si="18"/>
        <v>0</v>
      </c>
    </row>
    <row r="1173" spans="10:10">
      <c r="J1173">
        <f t="shared" si="18"/>
        <v>0</v>
      </c>
    </row>
    <row r="1174" spans="10:10">
      <c r="J1174">
        <f t="shared" si="18"/>
        <v>0</v>
      </c>
    </row>
    <row r="1175" spans="10:10">
      <c r="J1175">
        <f t="shared" si="18"/>
        <v>0</v>
      </c>
    </row>
    <row r="1176" spans="10:10">
      <c r="J1176">
        <f t="shared" si="18"/>
        <v>0</v>
      </c>
    </row>
    <row r="1177" spans="10:10">
      <c r="J1177">
        <f t="shared" si="18"/>
        <v>0</v>
      </c>
    </row>
    <row r="1178" spans="10:10">
      <c r="J1178">
        <f t="shared" si="18"/>
        <v>0</v>
      </c>
    </row>
    <row r="1179" spans="10:10">
      <c r="J1179">
        <f t="shared" si="18"/>
        <v>0</v>
      </c>
    </row>
    <row r="1180" spans="10:10">
      <c r="J1180">
        <f t="shared" si="18"/>
        <v>0</v>
      </c>
    </row>
    <row r="1181" spans="10:10">
      <c r="J1181">
        <f t="shared" si="18"/>
        <v>0</v>
      </c>
    </row>
    <row r="1182" spans="10:10">
      <c r="J1182">
        <f t="shared" si="18"/>
        <v>0</v>
      </c>
    </row>
    <row r="1183" spans="10:10">
      <c r="J1183">
        <f t="shared" si="18"/>
        <v>0</v>
      </c>
    </row>
    <row r="1184" spans="10:10">
      <c r="J1184">
        <f t="shared" si="18"/>
        <v>0</v>
      </c>
    </row>
    <row r="1185" spans="10:10">
      <c r="J1185">
        <f t="shared" si="18"/>
        <v>0</v>
      </c>
    </row>
    <row r="1186" spans="10:10">
      <c r="J1186">
        <f t="shared" si="18"/>
        <v>0</v>
      </c>
    </row>
    <row r="1187" spans="10:10">
      <c r="J1187">
        <f t="shared" si="18"/>
        <v>0</v>
      </c>
    </row>
    <row r="1188" spans="10:10">
      <c r="J1188">
        <f t="shared" si="18"/>
        <v>0</v>
      </c>
    </row>
    <row r="1189" spans="10:10">
      <c r="J1189">
        <f t="shared" si="18"/>
        <v>0</v>
      </c>
    </row>
    <row r="1190" spans="10:10">
      <c r="J1190">
        <f t="shared" si="18"/>
        <v>0</v>
      </c>
    </row>
    <row r="1191" spans="10:10">
      <c r="J1191">
        <f t="shared" si="18"/>
        <v>0</v>
      </c>
    </row>
    <row r="1192" spans="10:10">
      <c r="J1192">
        <f t="shared" si="18"/>
        <v>0</v>
      </c>
    </row>
    <row r="1193" spans="10:10">
      <c r="J1193">
        <f t="shared" si="18"/>
        <v>0</v>
      </c>
    </row>
    <row r="1194" spans="10:10">
      <c r="J1194">
        <f t="shared" si="18"/>
        <v>0</v>
      </c>
    </row>
    <row r="1195" spans="10:10">
      <c r="J1195">
        <f t="shared" si="18"/>
        <v>0</v>
      </c>
    </row>
    <row r="1196" spans="10:10">
      <c r="J1196">
        <f t="shared" si="18"/>
        <v>0</v>
      </c>
    </row>
    <row r="1197" spans="10:10">
      <c r="J1197">
        <f t="shared" si="18"/>
        <v>0</v>
      </c>
    </row>
    <row r="1198" spans="10:10">
      <c r="J1198">
        <f t="shared" si="18"/>
        <v>0</v>
      </c>
    </row>
    <row r="1199" spans="10:10">
      <c r="J1199">
        <f t="shared" si="18"/>
        <v>0</v>
      </c>
    </row>
    <row r="1200" spans="10:10">
      <c r="J1200">
        <f t="shared" si="18"/>
        <v>0</v>
      </c>
    </row>
    <row r="1201" spans="10:10">
      <c r="J1201">
        <f t="shared" si="18"/>
        <v>0</v>
      </c>
    </row>
    <row r="1202" spans="10:10">
      <c r="J1202">
        <f t="shared" si="18"/>
        <v>0</v>
      </c>
    </row>
    <row r="1203" spans="10:10">
      <c r="J1203">
        <f t="shared" si="18"/>
        <v>0</v>
      </c>
    </row>
    <row r="1204" spans="10:10">
      <c r="J1204">
        <f t="shared" si="18"/>
        <v>0</v>
      </c>
    </row>
    <row r="1205" spans="10:10">
      <c r="J1205">
        <f t="shared" si="18"/>
        <v>0</v>
      </c>
    </row>
    <row r="1206" spans="10:10">
      <c r="J1206">
        <f t="shared" si="18"/>
        <v>0</v>
      </c>
    </row>
    <row r="1207" spans="10:10">
      <c r="J1207">
        <f t="shared" si="18"/>
        <v>0</v>
      </c>
    </row>
    <row r="1208" spans="10:10">
      <c r="J1208">
        <f t="shared" si="18"/>
        <v>0</v>
      </c>
    </row>
    <row r="1209" spans="10:10">
      <c r="J1209">
        <f t="shared" si="18"/>
        <v>0</v>
      </c>
    </row>
    <row r="1210" spans="10:10">
      <c r="J1210">
        <f t="shared" si="18"/>
        <v>0</v>
      </c>
    </row>
    <row r="1211" spans="10:10">
      <c r="J1211">
        <f t="shared" si="18"/>
        <v>0</v>
      </c>
    </row>
    <row r="1212" spans="10:10">
      <c r="J1212">
        <f t="shared" si="18"/>
        <v>0</v>
      </c>
    </row>
    <row r="1213" spans="10:10">
      <c r="J1213">
        <f t="shared" si="18"/>
        <v>0</v>
      </c>
    </row>
    <row r="1214" spans="10:10">
      <c r="J1214">
        <f t="shared" si="18"/>
        <v>0</v>
      </c>
    </row>
    <row r="1215" spans="10:10">
      <c r="J1215">
        <f t="shared" si="18"/>
        <v>0</v>
      </c>
    </row>
    <row r="1216" spans="10:10">
      <c r="J1216">
        <f t="shared" si="18"/>
        <v>0</v>
      </c>
    </row>
    <row r="1217" spans="10:10">
      <c r="J1217">
        <f t="shared" si="18"/>
        <v>0</v>
      </c>
    </row>
    <row r="1218" spans="10:10">
      <c r="J1218">
        <f t="shared" si="18"/>
        <v>0</v>
      </c>
    </row>
    <row r="1219" spans="10:10">
      <c r="J1219">
        <f t="shared" si="18"/>
        <v>0</v>
      </c>
    </row>
    <row r="1220" spans="10:10">
      <c r="J1220">
        <f t="shared" si="18"/>
        <v>0</v>
      </c>
    </row>
    <row r="1221" spans="10:10">
      <c r="J1221">
        <f t="shared" ref="J1221:J1284" si="19">G1221-H1221-I1221</f>
        <v>0</v>
      </c>
    </row>
    <row r="1222" spans="10:10">
      <c r="J1222">
        <f t="shared" si="19"/>
        <v>0</v>
      </c>
    </row>
    <row r="1223" spans="10:10">
      <c r="J1223">
        <f t="shared" si="19"/>
        <v>0</v>
      </c>
    </row>
    <row r="1224" spans="10:10">
      <c r="J1224">
        <f t="shared" si="19"/>
        <v>0</v>
      </c>
    </row>
    <row r="1225" spans="10:10">
      <c r="J1225">
        <f t="shared" si="19"/>
        <v>0</v>
      </c>
    </row>
    <row r="1226" spans="10:10">
      <c r="J1226">
        <f t="shared" si="19"/>
        <v>0</v>
      </c>
    </row>
    <row r="1227" spans="10:10">
      <c r="J1227">
        <f t="shared" si="19"/>
        <v>0</v>
      </c>
    </row>
    <row r="1228" spans="10:10">
      <c r="J1228">
        <f t="shared" si="19"/>
        <v>0</v>
      </c>
    </row>
    <row r="1229" spans="10:10">
      <c r="J1229">
        <f t="shared" si="19"/>
        <v>0</v>
      </c>
    </row>
    <row r="1230" spans="10:10">
      <c r="J1230">
        <f t="shared" si="19"/>
        <v>0</v>
      </c>
    </row>
    <row r="1231" spans="10:10">
      <c r="J1231">
        <f t="shared" si="19"/>
        <v>0</v>
      </c>
    </row>
    <row r="1232" spans="10:10">
      <c r="J1232">
        <f t="shared" si="19"/>
        <v>0</v>
      </c>
    </row>
    <row r="1233" spans="10:10">
      <c r="J1233">
        <f t="shared" si="19"/>
        <v>0</v>
      </c>
    </row>
    <row r="1234" spans="10:10">
      <c r="J1234">
        <f t="shared" si="19"/>
        <v>0</v>
      </c>
    </row>
    <row r="1235" spans="10:10">
      <c r="J1235">
        <f t="shared" si="19"/>
        <v>0</v>
      </c>
    </row>
    <row r="1236" spans="10:10">
      <c r="J1236">
        <f t="shared" si="19"/>
        <v>0</v>
      </c>
    </row>
    <row r="1237" spans="10:10">
      <c r="J1237">
        <f t="shared" si="19"/>
        <v>0</v>
      </c>
    </row>
    <row r="1238" spans="10:10">
      <c r="J1238">
        <f t="shared" si="19"/>
        <v>0</v>
      </c>
    </row>
    <row r="1239" spans="10:10">
      <c r="J1239">
        <f t="shared" si="19"/>
        <v>0</v>
      </c>
    </row>
    <row r="1240" spans="10:10">
      <c r="J1240">
        <f t="shared" si="19"/>
        <v>0</v>
      </c>
    </row>
    <row r="1241" spans="10:10">
      <c r="J1241">
        <f t="shared" si="19"/>
        <v>0</v>
      </c>
    </row>
    <row r="1242" spans="10:10">
      <c r="J1242">
        <f t="shared" si="19"/>
        <v>0</v>
      </c>
    </row>
    <row r="1243" spans="10:10">
      <c r="J1243">
        <f t="shared" si="19"/>
        <v>0</v>
      </c>
    </row>
    <row r="1244" spans="10:10">
      <c r="J1244">
        <f t="shared" si="19"/>
        <v>0</v>
      </c>
    </row>
    <row r="1245" spans="10:10">
      <c r="J1245">
        <f t="shared" si="19"/>
        <v>0</v>
      </c>
    </row>
    <row r="1246" spans="10:10">
      <c r="J1246">
        <f t="shared" si="19"/>
        <v>0</v>
      </c>
    </row>
    <row r="1247" spans="10:10">
      <c r="J1247">
        <f t="shared" si="19"/>
        <v>0</v>
      </c>
    </row>
    <row r="1248" spans="10:10">
      <c r="J1248">
        <f t="shared" si="19"/>
        <v>0</v>
      </c>
    </row>
    <row r="1249" spans="10:10">
      <c r="J1249">
        <f t="shared" si="19"/>
        <v>0</v>
      </c>
    </row>
    <row r="1250" spans="10:10">
      <c r="J1250">
        <f t="shared" si="19"/>
        <v>0</v>
      </c>
    </row>
    <row r="1251" spans="10:10">
      <c r="J1251">
        <f t="shared" si="19"/>
        <v>0</v>
      </c>
    </row>
    <row r="1252" spans="10:10">
      <c r="J1252">
        <f t="shared" si="19"/>
        <v>0</v>
      </c>
    </row>
    <row r="1253" spans="10:10">
      <c r="J1253">
        <f t="shared" si="19"/>
        <v>0</v>
      </c>
    </row>
    <row r="1254" spans="10:10">
      <c r="J1254">
        <f t="shared" si="19"/>
        <v>0</v>
      </c>
    </row>
    <row r="1255" spans="10:10">
      <c r="J1255">
        <f t="shared" si="19"/>
        <v>0</v>
      </c>
    </row>
    <row r="1256" spans="10:10">
      <c r="J1256">
        <f t="shared" si="19"/>
        <v>0</v>
      </c>
    </row>
    <row r="1257" spans="10:10">
      <c r="J1257">
        <f t="shared" si="19"/>
        <v>0</v>
      </c>
    </row>
    <row r="1258" spans="10:10">
      <c r="J1258">
        <f t="shared" si="19"/>
        <v>0</v>
      </c>
    </row>
    <row r="1259" spans="10:10">
      <c r="J1259">
        <f t="shared" si="19"/>
        <v>0</v>
      </c>
    </row>
    <row r="1260" spans="10:10">
      <c r="J1260">
        <f t="shared" si="19"/>
        <v>0</v>
      </c>
    </row>
    <row r="1261" spans="10:10">
      <c r="J1261">
        <f t="shared" si="19"/>
        <v>0</v>
      </c>
    </row>
    <row r="1262" spans="10:10">
      <c r="J1262">
        <f t="shared" si="19"/>
        <v>0</v>
      </c>
    </row>
    <row r="1263" spans="10:10">
      <c r="J1263">
        <f t="shared" si="19"/>
        <v>0</v>
      </c>
    </row>
    <row r="1264" spans="10:10">
      <c r="J1264">
        <f t="shared" si="19"/>
        <v>0</v>
      </c>
    </row>
    <row r="1265" spans="10:10">
      <c r="J1265">
        <f t="shared" si="19"/>
        <v>0</v>
      </c>
    </row>
    <row r="1266" spans="10:10">
      <c r="J1266">
        <f t="shared" si="19"/>
        <v>0</v>
      </c>
    </row>
    <row r="1267" spans="10:10">
      <c r="J1267">
        <f t="shared" si="19"/>
        <v>0</v>
      </c>
    </row>
    <row r="1268" spans="10:10">
      <c r="J1268">
        <f t="shared" si="19"/>
        <v>0</v>
      </c>
    </row>
    <row r="1269" spans="10:10">
      <c r="J1269">
        <f t="shared" si="19"/>
        <v>0</v>
      </c>
    </row>
    <row r="1270" spans="10:10">
      <c r="J1270">
        <f t="shared" si="19"/>
        <v>0</v>
      </c>
    </row>
    <row r="1271" spans="10:10">
      <c r="J1271">
        <f t="shared" si="19"/>
        <v>0</v>
      </c>
    </row>
    <row r="1272" spans="10:10">
      <c r="J1272">
        <f t="shared" si="19"/>
        <v>0</v>
      </c>
    </row>
    <row r="1273" spans="10:10">
      <c r="J1273">
        <f t="shared" si="19"/>
        <v>0</v>
      </c>
    </row>
    <row r="1274" spans="10:10">
      <c r="J1274">
        <f t="shared" si="19"/>
        <v>0</v>
      </c>
    </row>
    <row r="1275" spans="10:10">
      <c r="J1275">
        <f t="shared" si="19"/>
        <v>0</v>
      </c>
    </row>
    <row r="1276" spans="10:10">
      <c r="J1276">
        <f t="shared" si="19"/>
        <v>0</v>
      </c>
    </row>
    <row r="1277" spans="10:10">
      <c r="J1277">
        <f t="shared" si="19"/>
        <v>0</v>
      </c>
    </row>
    <row r="1278" spans="10:10">
      <c r="J1278">
        <f t="shared" si="19"/>
        <v>0</v>
      </c>
    </row>
    <row r="1279" spans="10:10">
      <c r="J1279">
        <f t="shared" si="19"/>
        <v>0</v>
      </c>
    </row>
    <row r="1280" spans="10:10">
      <c r="J1280">
        <f t="shared" si="19"/>
        <v>0</v>
      </c>
    </row>
    <row r="1281" spans="10:10">
      <c r="J1281">
        <f t="shared" si="19"/>
        <v>0</v>
      </c>
    </row>
    <row r="1282" spans="10:10">
      <c r="J1282">
        <f t="shared" si="19"/>
        <v>0</v>
      </c>
    </row>
    <row r="1283" spans="10:10">
      <c r="J1283">
        <f t="shared" si="19"/>
        <v>0</v>
      </c>
    </row>
    <row r="1284" spans="10:10">
      <c r="J1284">
        <f t="shared" si="19"/>
        <v>0</v>
      </c>
    </row>
    <row r="1285" spans="10:10">
      <c r="J1285">
        <f t="shared" ref="J1285:J1348" si="20">G1285-H1285-I1285</f>
        <v>0</v>
      </c>
    </row>
    <row r="1286" spans="10:10">
      <c r="J1286">
        <f t="shared" si="20"/>
        <v>0</v>
      </c>
    </row>
    <row r="1287" spans="10:10">
      <c r="J1287">
        <f t="shared" si="20"/>
        <v>0</v>
      </c>
    </row>
    <row r="1288" spans="10:10">
      <c r="J1288">
        <f t="shared" si="20"/>
        <v>0</v>
      </c>
    </row>
    <row r="1289" spans="10:10">
      <c r="J1289">
        <f t="shared" si="20"/>
        <v>0</v>
      </c>
    </row>
    <row r="1290" spans="10:10">
      <c r="J1290">
        <f t="shared" si="20"/>
        <v>0</v>
      </c>
    </row>
    <row r="1291" spans="10:10">
      <c r="J1291">
        <f t="shared" si="20"/>
        <v>0</v>
      </c>
    </row>
    <row r="1292" spans="10:10">
      <c r="J1292">
        <f t="shared" si="20"/>
        <v>0</v>
      </c>
    </row>
    <row r="1293" spans="10:10">
      <c r="J1293">
        <f t="shared" si="20"/>
        <v>0</v>
      </c>
    </row>
    <row r="1294" spans="10:10">
      <c r="J1294">
        <f t="shared" si="20"/>
        <v>0</v>
      </c>
    </row>
    <row r="1295" spans="10:10">
      <c r="J1295">
        <f t="shared" si="20"/>
        <v>0</v>
      </c>
    </row>
    <row r="1296" spans="10:10">
      <c r="J1296">
        <f t="shared" si="20"/>
        <v>0</v>
      </c>
    </row>
    <row r="1297" spans="10:10">
      <c r="J1297">
        <f t="shared" si="20"/>
        <v>0</v>
      </c>
    </row>
    <row r="1298" spans="10:10">
      <c r="J1298">
        <f t="shared" si="20"/>
        <v>0</v>
      </c>
    </row>
    <row r="1299" spans="10:10">
      <c r="J1299">
        <f t="shared" si="20"/>
        <v>0</v>
      </c>
    </row>
    <row r="1300" spans="10:10">
      <c r="J1300">
        <f t="shared" si="20"/>
        <v>0</v>
      </c>
    </row>
    <row r="1301" spans="10:10">
      <c r="J1301">
        <f t="shared" si="20"/>
        <v>0</v>
      </c>
    </row>
    <row r="1302" spans="10:10">
      <c r="J1302">
        <f t="shared" si="20"/>
        <v>0</v>
      </c>
    </row>
    <row r="1303" spans="10:10">
      <c r="J1303">
        <f t="shared" si="20"/>
        <v>0</v>
      </c>
    </row>
    <row r="1304" spans="10:10">
      <c r="J1304">
        <f t="shared" si="20"/>
        <v>0</v>
      </c>
    </row>
    <row r="1305" spans="10:10">
      <c r="J1305">
        <f t="shared" si="20"/>
        <v>0</v>
      </c>
    </row>
    <row r="1306" spans="10:10">
      <c r="J1306">
        <f t="shared" si="20"/>
        <v>0</v>
      </c>
    </row>
    <row r="1307" spans="10:10">
      <c r="J1307">
        <f t="shared" si="20"/>
        <v>0</v>
      </c>
    </row>
    <row r="1308" spans="10:10">
      <c r="J1308">
        <f t="shared" si="20"/>
        <v>0</v>
      </c>
    </row>
    <row r="1309" spans="10:10">
      <c r="J1309">
        <f t="shared" si="20"/>
        <v>0</v>
      </c>
    </row>
    <row r="1310" spans="10:10">
      <c r="J1310">
        <f t="shared" si="20"/>
        <v>0</v>
      </c>
    </row>
    <row r="1311" spans="10:10">
      <c r="J1311">
        <f t="shared" si="20"/>
        <v>0</v>
      </c>
    </row>
    <row r="1312" spans="10:10">
      <c r="J1312">
        <f t="shared" si="20"/>
        <v>0</v>
      </c>
    </row>
    <row r="1313" spans="10:10">
      <c r="J1313">
        <f t="shared" si="20"/>
        <v>0</v>
      </c>
    </row>
    <row r="1314" spans="10:10">
      <c r="J1314">
        <f t="shared" si="20"/>
        <v>0</v>
      </c>
    </row>
    <row r="1315" spans="10:10">
      <c r="J1315">
        <f t="shared" si="20"/>
        <v>0</v>
      </c>
    </row>
    <row r="1316" spans="10:10">
      <c r="J1316">
        <f t="shared" si="20"/>
        <v>0</v>
      </c>
    </row>
    <row r="1317" spans="10:10">
      <c r="J1317">
        <f t="shared" si="20"/>
        <v>0</v>
      </c>
    </row>
    <row r="1318" spans="10:10">
      <c r="J1318">
        <f t="shared" si="20"/>
        <v>0</v>
      </c>
    </row>
    <row r="1319" spans="10:10">
      <c r="J1319">
        <f t="shared" si="20"/>
        <v>0</v>
      </c>
    </row>
    <row r="1320" spans="10:10">
      <c r="J1320">
        <f t="shared" si="20"/>
        <v>0</v>
      </c>
    </row>
    <row r="1321" spans="10:10">
      <c r="J1321">
        <f t="shared" si="20"/>
        <v>0</v>
      </c>
    </row>
    <row r="1322" spans="10:10">
      <c r="J1322">
        <f t="shared" si="20"/>
        <v>0</v>
      </c>
    </row>
    <row r="1323" spans="10:10">
      <c r="J1323">
        <f t="shared" si="20"/>
        <v>0</v>
      </c>
    </row>
    <row r="1324" spans="10:10">
      <c r="J1324">
        <f t="shared" si="20"/>
        <v>0</v>
      </c>
    </row>
    <row r="1325" spans="10:10">
      <c r="J1325">
        <f t="shared" si="20"/>
        <v>0</v>
      </c>
    </row>
    <row r="1326" spans="10:10">
      <c r="J1326">
        <f t="shared" si="20"/>
        <v>0</v>
      </c>
    </row>
    <row r="1327" spans="10:10">
      <c r="J1327">
        <f t="shared" si="20"/>
        <v>0</v>
      </c>
    </row>
    <row r="1328" spans="10:10">
      <c r="J1328">
        <f t="shared" si="20"/>
        <v>0</v>
      </c>
    </row>
    <row r="1329" spans="10:10">
      <c r="J1329">
        <f t="shared" si="20"/>
        <v>0</v>
      </c>
    </row>
    <row r="1330" spans="10:10">
      <c r="J1330">
        <f t="shared" si="20"/>
        <v>0</v>
      </c>
    </row>
    <row r="1331" spans="10:10">
      <c r="J1331">
        <f t="shared" si="20"/>
        <v>0</v>
      </c>
    </row>
    <row r="1332" spans="10:10">
      <c r="J1332">
        <f t="shared" si="20"/>
        <v>0</v>
      </c>
    </row>
    <row r="1333" spans="10:10">
      <c r="J1333">
        <f t="shared" si="20"/>
        <v>0</v>
      </c>
    </row>
    <row r="1334" spans="10:10">
      <c r="J1334">
        <f t="shared" si="20"/>
        <v>0</v>
      </c>
    </row>
    <row r="1335" spans="10:10">
      <c r="J1335">
        <f t="shared" si="20"/>
        <v>0</v>
      </c>
    </row>
    <row r="1336" spans="10:10">
      <c r="J1336">
        <f t="shared" si="20"/>
        <v>0</v>
      </c>
    </row>
    <row r="1337" spans="10:10">
      <c r="J1337">
        <f t="shared" si="20"/>
        <v>0</v>
      </c>
    </row>
    <row r="1338" spans="10:10">
      <c r="J1338">
        <f t="shared" si="20"/>
        <v>0</v>
      </c>
    </row>
    <row r="1339" spans="10:10">
      <c r="J1339">
        <f t="shared" si="20"/>
        <v>0</v>
      </c>
    </row>
    <row r="1340" spans="10:10">
      <c r="J1340">
        <f t="shared" si="20"/>
        <v>0</v>
      </c>
    </row>
    <row r="1341" spans="10:10">
      <c r="J1341">
        <f t="shared" si="20"/>
        <v>0</v>
      </c>
    </row>
    <row r="1342" spans="10:10">
      <c r="J1342">
        <f t="shared" si="20"/>
        <v>0</v>
      </c>
    </row>
    <row r="1343" spans="10:10">
      <c r="J1343">
        <f t="shared" si="20"/>
        <v>0</v>
      </c>
    </row>
    <row r="1344" spans="10:10">
      <c r="J1344">
        <f t="shared" si="20"/>
        <v>0</v>
      </c>
    </row>
    <row r="1345" spans="10:10">
      <c r="J1345">
        <f t="shared" si="20"/>
        <v>0</v>
      </c>
    </row>
    <row r="1346" spans="10:10">
      <c r="J1346">
        <f t="shared" si="20"/>
        <v>0</v>
      </c>
    </row>
    <row r="1347" spans="10:10">
      <c r="J1347">
        <f t="shared" si="20"/>
        <v>0</v>
      </c>
    </row>
    <row r="1348" spans="10:10">
      <c r="J1348">
        <f t="shared" si="20"/>
        <v>0</v>
      </c>
    </row>
    <row r="1349" spans="10:10">
      <c r="J1349">
        <f t="shared" ref="J1349:J1412" si="21">G1349-H1349-I1349</f>
        <v>0</v>
      </c>
    </row>
    <row r="1350" spans="10:10">
      <c r="J1350">
        <f t="shared" si="21"/>
        <v>0</v>
      </c>
    </row>
    <row r="1351" spans="10:10">
      <c r="J1351">
        <f t="shared" si="21"/>
        <v>0</v>
      </c>
    </row>
    <row r="1352" spans="10:10">
      <c r="J1352">
        <f t="shared" si="21"/>
        <v>0</v>
      </c>
    </row>
    <row r="1353" spans="10:10">
      <c r="J1353">
        <f t="shared" si="21"/>
        <v>0</v>
      </c>
    </row>
    <row r="1354" spans="10:10">
      <c r="J1354">
        <f t="shared" si="21"/>
        <v>0</v>
      </c>
    </row>
    <row r="1355" spans="10:10">
      <c r="J1355">
        <f t="shared" si="21"/>
        <v>0</v>
      </c>
    </row>
    <row r="1356" spans="10:10">
      <c r="J1356">
        <f t="shared" si="21"/>
        <v>0</v>
      </c>
    </row>
    <row r="1357" spans="10:10">
      <c r="J1357">
        <f t="shared" si="21"/>
        <v>0</v>
      </c>
    </row>
    <row r="1358" spans="10:10">
      <c r="J1358">
        <f t="shared" si="21"/>
        <v>0</v>
      </c>
    </row>
    <row r="1359" spans="10:10">
      <c r="J1359">
        <f t="shared" si="21"/>
        <v>0</v>
      </c>
    </row>
    <row r="1360" spans="10:10">
      <c r="J1360">
        <f t="shared" si="21"/>
        <v>0</v>
      </c>
    </row>
    <row r="1361" spans="10:10">
      <c r="J1361">
        <f t="shared" si="21"/>
        <v>0</v>
      </c>
    </row>
    <row r="1362" spans="10:10">
      <c r="J1362">
        <f t="shared" si="21"/>
        <v>0</v>
      </c>
    </row>
    <row r="1363" spans="10:10">
      <c r="J1363">
        <f t="shared" si="21"/>
        <v>0</v>
      </c>
    </row>
    <row r="1364" spans="10:10">
      <c r="J1364">
        <f t="shared" si="21"/>
        <v>0</v>
      </c>
    </row>
    <row r="1365" spans="10:10">
      <c r="J1365">
        <f t="shared" si="21"/>
        <v>0</v>
      </c>
    </row>
    <row r="1366" spans="10:10">
      <c r="J1366">
        <f t="shared" si="21"/>
        <v>0</v>
      </c>
    </row>
    <row r="1367" spans="10:10">
      <c r="J1367">
        <f t="shared" si="21"/>
        <v>0</v>
      </c>
    </row>
    <row r="1368" spans="10:10">
      <c r="J1368">
        <f t="shared" si="21"/>
        <v>0</v>
      </c>
    </row>
    <row r="1369" spans="10:10">
      <c r="J1369">
        <f t="shared" si="21"/>
        <v>0</v>
      </c>
    </row>
    <row r="1370" spans="10:10">
      <c r="J1370">
        <f t="shared" si="21"/>
        <v>0</v>
      </c>
    </row>
    <row r="1371" spans="10:10">
      <c r="J1371">
        <f t="shared" si="21"/>
        <v>0</v>
      </c>
    </row>
    <row r="1372" spans="10:10">
      <c r="J1372">
        <f t="shared" si="21"/>
        <v>0</v>
      </c>
    </row>
    <row r="1373" spans="10:10">
      <c r="J1373">
        <f t="shared" si="21"/>
        <v>0</v>
      </c>
    </row>
    <row r="1374" spans="10:10">
      <c r="J1374">
        <f t="shared" si="21"/>
        <v>0</v>
      </c>
    </row>
    <row r="1375" spans="10:10">
      <c r="J1375">
        <f t="shared" si="21"/>
        <v>0</v>
      </c>
    </row>
    <row r="1376" spans="10:10">
      <c r="J1376">
        <f t="shared" si="21"/>
        <v>0</v>
      </c>
    </row>
    <row r="1377" spans="10:10">
      <c r="J1377">
        <f t="shared" si="21"/>
        <v>0</v>
      </c>
    </row>
    <row r="1378" spans="10:10">
      <c r="J1378">
        <f t="shared" si="21"/>
        <v>0</v>
      </c>
    </row>
    <row r="1379" spans="10:10">
      <c r="J1379">
        <f t="shared" si="21"/>
        <v>0</v>
      </c>
    </row>
    <row r="1380" spans="10:10">
      <c r="J1380">
        <f t="shared" si="21"/>
        <v>0</v>
      </c>
    </row>
    <row r="1381" spans="10:10">
      <c r="J1381">
        <f t="shared" si="21"/>
        <v>0</v>
      </c>
    </row>
    <row r="1382" spans="10:10">
      <c r="J1382">
        <f t="shared" si="21"/>
        <v>0</v>
      </c>
    </row>
    <row r="1383" spans="10:10">
      <c r="J1383">
        <f t="shared" si="21"/>
        <v>0</v>
      </c>
    </row>
    <row r="1384" spans="10:10">
      <c r="J1384">
        <f t="shared" si="21"/>
        <v>0</v>
      </c>
    </row>
    <row r="1385" spans="10:10">
      <c r="J1385">
        <f t="shared" si="21"/>
        <v>0</v>
      </c>
    </row>
    <row r="1386" spans="10:10">
      <c r="J1386">
        <f t="shared" si="21"/>
        <v>0</v>
      </c>
    </row>
    <row r="1387" spans="10:10">
      <c r="J1387">
        <f t="shared" si="21"/>
        <v>0</v>
      </c>
    </row>
    <row r="1388" spans="10:10">
      <c r="J1388">
        <f t="shared" si="21"/>
        <v>0</v>
      </c>
    </row>
    <row r="1389" spans="10:10">
      <c r="J1389">
        <f t="shared" si="21"/>
        <v>0</v>
      </c>
    </row>
    <row r="1390" spans="10:10">
      <c r="J1390">
        <f t="shared" si="21"/>
        <v>0</v>
      </c>
    </row>
    <row r="1391" spans="10:10">
      <c r="J1391">
        <f t="shared" si="21"/>
        <v>0</v>
      </c>
    </row>
    <row r="1392" spans="10:10">
      <c r="J1392">
        <f t="shared" si="21"/>
        <v>0</v>
      </c>
    </row>
    <row r="1393" spans="10:10">
      <c r="J1393">
        <f t="shared" si="21"/>
        <v>0</v>
      </c>
    </row>
    <row r="1394" spans="10:10">
      <c r="J1394">
        <f t="shared" si="21"/>
        <v>0</v>
      </c>
    </row>
    <row r="1395" spans="10:10">
      <c r="J1395">
        <f t="shared" si="21"/>
        <v>0</v>
      </c>
    </row>
    <row r="1396" spans="10:10">
      <c r="J1396">
        <f t="shared" si="21"/>
        <v>0</v>
      </c>
    </row>
    <row r="1397" spans="10:10">
      <c r="J1397">
        <f t="shared" si="21"/>
        <v>0</v>
      </c>
    </row>
    <row r="1398" spans="10:10">
      <c r="J1398">
        <f t="shared" si="21"/>
        <v>0</v>
      </c>
    </row>
    <row r="1399" spans="10:10">
      <c r="J1399">
        <f t="shared" si="21"/>
        <v>0</v>
      </c>
    </row>
    <row r="1400" spans="10:10">
      <c r="J1400">
        <f t="shared" si="21"/>
        <v>0</v>
      </c>
    </row>
    <row r="1401" spans="10:10">
      <c r="J1401">
        <f t="shared" si="21"/>
        <v>0</v>
      </c>
    </row>
    <row r="1402" spans="10:10">
      <c r="J1402">
        <f t="shared" si="21"/>
        <v>0</v>
      </c>
    </row>
    <row r="1403" spans="10:10">
      <c r="J1403">
        <f t="shared" si="21"/>
        <v>0</v>
      </c>
    </row>
    <row r="1404" spans="10:10">
      <c r="J1404">
        <f t="shared" si="21"/>
        <v>0</v>
      </c>
    </row>
    <row r="1405" spans="10:10">
      <c r="J1405">
        <f t="shared" si="21"/>
        <v>0</v>
      </c>
    </row>
    <row r="1406" spans="10:10">
      <c r="J1406">
        <f t="shared" si="21"/>
        <v>0</v>
      </c>
    </row>
    <row r="1407" spans="10:10">
      <c r="J1407">
        <f t="shared" si="21"/>
        <v>0</v>
      </c>
    </row>
    <row r="1408" spans="10:10">
      <c r="J1408">
        <f t="shared" si="21"/>
        <v>0</v>
      </c>
    </row>
    <row r="1409" spans="10:10">
      <c r="J1409">
        <f t="shared" si="21"/>
        <v>0</v>
      </c>
    </row>
    <row r="1410" spans="10:10">
      <c r="J1410">
        <f t="shared" si="21"/>
        <v>0</v>
      </c>
    </row>
    <row r="1411" spans="10:10">
      <c r="J1411">
        <f t="shared" si="21"/>
        <v>0</v>
      </c>
    </row>
    <row r="1412" spans="10:10">
      <c r="J1412">
        <f t="shared" si="21"/>
        <v>0</v>
      </c>
    </row>
    <row r="1413" spans="10:10">
      <c r="J1413">
        <f t="shared" ref="J1413:J1476" si="22">G1413-H1413-I1413</f>
        <v>0</v>
      </c>
    </row>
    <row r="1414" spans="10:10">
      <c r="J1414">
        <f t="shared" si="22"/>
        <v>0</v>
      </c>
    </row>
    <row r="1415" spans="10:10">
      <c r="J1415">
        <f t="shared" si="22"/>
        <v>0</v>
      </c>
    </row>
    <row r="1416" spans="10:10">
      <c r="J1416">
        <f t="shared" si="22"/>
        <v>0</v>
      </c>
    </row>
    <row r="1417" spans="10:10">
      <c r="J1417">
        <f t="shared" si="22"/>
        <v>0</v>
      </c>
    </row>
    <row r="1418" spans="10:10">
      <c r="J1418">
        <f t="shared" si="22"/>
        <v>0</v>
      </c>
    </row>
    <row r="1419" spans="10:10">
      <c r="J1419">
        <f t="shared" si="22"/>
        <v>0</v>
      </c>
    </row>
    <row r="1420" spans="10:10">
      <c r="J1420">
        <f t="shared" si="22"/>
        <v>0</v>
      </c>
    </row>
    <row r="1421" spans="10:10">
      <c r="J1421">
        <f t="shared" si="22"/>
        <v>0</v>
      </c>
    </row>
    <row r="1422" spans="10:10">
      <c r="J1422">
        <f t="shared" si="22"/>
        <v>0</v>
      </c>
    </row>
    <row r="1423" spans="10:10">
      <c r="J1423">
        <f t="shared" si="22"/>
        <v>0</v>
      </c>
    </row>
    <row r="1424" spans="10:10">
      <c r="J1424">
        <f t="shared" si="22"/>
        <v>0</v>
      </c>
    </row>
    <row r="1425" spans="10:10">
      <c r="J1425">
        <f t="shared" si="22"/>
        <v>0</v>
      </c>
    </row>
    <row r="1426" spans="10:10">
      <c r="J1426">
        <f t="shared" si="22"/>
        <v>0</v>
      </c>
    </row>
    <row r="1427" spans="10:10">
      <c r="J1427">
        <f t="shared" si="22"/>
        <v>0</v>
      </c>
    </row>
    <row r="1428" spans="10:10">
      <c r="J1428">
        <f t="shared" si="22"/>
        <v>0</v>
      </c>
    </row>
    <row r="1429" spans="10:10">
      <c r="J1429">
        <f t="shared" si="22"/>
        <v>0</v>
      </c>
    </row>
    <row r="1430" spans="10:10">
      <c r="J1430">
        <f t="shared" si="22"/>
        <v>0</v>
      </c>
    </row>
    <row r="1431" spans="10:10">
      <c r="J1431">
        <f t="shared" si="22"/>
        <v>0</v>
      </c>
    </row>
    <row r="1432" spans="10:10">
      <c r="J1432">
        <f t="shared" si="22"/>
        <v>0</v>
      </c>
    </row>
    <row r="1433" spans="10:10">
      <c r="J1433">
        <f t="shared" si="22"/>
        <v>0</v>
      </c>
    </row>
    <row r="1434" spans="10:10">
      <c r="J1434">
        <f t="shared" si="22"/>
        <v>0</v>
      </c>
    </row>
    <row r="1435" spans="10:10">
      <c r="J1435">
        <f t="shared" si="22"/>
        <v>0</v>
      </c>
    </row>
    <row r="1436" spans="10:10">
      <c r="J1436">
        <f t="shared" si="22"/>
        <v>0</v>
      </c>
    </row>
    <row r="1437" spans="10:10">
      <c r="J1437">
        <f t="shared" si="22"/>
        <v>0</v>
      </c>
    </row>
    <row r="1438" spans="10:10">
      <c r="J1438">
        <f t="shared" si="22"/>
        <v>0</v>
      </c>
    </row>
    <row r="1439" spans="10:10">
      <c r="J1439">
        <f t="shared" si="22"/>
        <v>0</v>
      </c>
    </row>
    <row r="1440" spans="10:10">
      <c r="J1440">
        <f t="shared" si="22"/>
        <v>0</v>
      </c>
    </row>
    <row r="1441" spans="10:10">
      <c r="J1441">
        <f t="shared" si="22"/>
        <v>0</v>
      </c>
    </row>
    <row r="1442" spans="10:10">
      <c r="J1442">
        <f t="shared" si="22"/>
        <v>0</v>
      </c>
    </row>
    <row r="1443" spans="10:10">
      <c r="J1443">
        <f t="shared" si="22"/>
        <v>0</v>
      </c>
    </row>
    <row r="1444" spans="10:10">
      <c r="J1444">
        <f t="shared" si="22"/>
        <v>0</v>
      </c>
    </row>
    <row r="1445" spans="10:10">
      <c r="J1445">
        <f t="shared" si="22"/>
        <v>0</v>
      </c>
    </row>
    <row r="1446" spans="10:10">
      <c r="J1446">
        <f t="shared" si="22"/>
        <v>0</v>
      </c>
    </row>
    <row r="1447" spans="10:10">
      <c r="J1447">
        <f t="shared" si="22"/>
        <v>0</v>
      </c>
    </row>
    <row r="1448" spans="10:10">
      <c r="J1448">
        <f t="shared" si="22"/>
        <v>0</v>
      </c>
    </row>
    <row r="1449" spans="10:10">
      <c r="J1449">
        <f t="shared" si="22"/>
        <v>0</v>
      </c>
    </row>
    <row r="1450" spans="10:10">
      <c r="J1450">
        <f t="shared" si="22"/>
        <v>0</v>
      </c>
    </row>
    <row r="1451" spans="10:10">
      <c r="J1451">
        <f t="shared" si="22"/>
        <v>0</v>
      </c>
    </row>
    <row r="1452" spans="10:10">
      <c r="J1452">
        <f t="shared" si="22"/>
        <v>0</v>
      </c>
    </row>
    <row r="1453" spans="10:10">
      <c r="J1453">
        <f t="shared" si="22"/>
        <v>0</v>
      </c>
    </row>
    <row r="1454" spans="10:10">
      <c r="J1454">
        <f t="shared" si="22"/>
        <v>0</v>
      </c>
    </row>
    <row r="1455" spans="10:10">
      <c r="J1455">
        <f t="shared" si="22"/>
        <v>0</v>
      </c>
    </row>
    <row r="1456" spans="10:10">
      <c r="J1456">
        <f t="shared" si="22"/>
        <v>0</v>
      </c>
    </row>
    <row r="1457" spans="10:10">
      <c r="J1457">
        <f t="shared" si="22"/>
        <v>0</v>
      </c>
    </row>
    <row r="1458" spans="10:10">
      <c r="J1458">
        <f t="shared" si="22"/>
        <v>0</v>
      </c>
    </row>
    <row r="1459" spans="10:10">
      <c r="J1459">
        <f t="shared" si="22"/>
        <v>0</v>
      </c>
    </row>
    <row r="1460" spans="10:10">
      <c r="J1460">
        <f t="shared" si="22"/>
        <v>0</v>
      </c>
    </row>
    <row r="1461" spans="10:10">
      <c r="J1461">
        <f t="shared" si="22"/>
        <v>0</v>
      </c>
    </row>
    <row r="1462" spans="10:10">
      <c r="J1462">
        <f t="shared" si="22"/>
        <v>0</v>
      </c>
    </row>
    <row r="1463" spans="10:10">
      <c r="J1463">
        <f t="shared" si="22"/>
        <v>0</v>
      </c>
    </row>
    <row r="1464" spans="10:10">
      <c r="J1464">
        <f t="shared" si="22"/>
        <v>0</v>
      </c>
    </row>
    <row r="1465" spans="10:10">
      <c r="J1465">
        <f t="shared" si="22"/>
        <v>0</v>
      </c>
    </row>
    <row r="1466" spans="10:10">
      <c r="J1466">
        <f t="shared" si="22"/>
        <v>0</v>
      </c>
    </row>
    <row r="1467" spans="10:10">
      <c r="J1467">
        <f t="shared" si="22"/>
        <v>0</v>
      </c>
    </row>
    <row r="1468" spans="10:10">
      <c r="J1468">
        <f t="shared" si="22"/>
        <v>0</v>
      </c>
    </row>
    <row r="1469" spans="10:10">
      <c r="J1469">
        <f t="shared" si="22"/>
        <v>0</v>
      </c>
    </row>
    <row r="1470" spans="10:10">
      <c r="J1470">
        <f t="shared" si="22"/>
        <v>0</v>
      </c>
    </row>
    <row r="1471" spans="10:10">
      <c r="J1471">
        <f t="shared" si="22"/>
        <v>0</v>
      </c>
    </row>
    <row r="1472" spans="10:10">
      <c r="J1472">
        <f t="shared" si="22"/>
        <v>0</v>
      </c>
    </row>
    <row r="1473" spans="10:10">
      <c r="J1473">
        <f t="shared" si="22"/>
        <v>0</v>
      </c>
    </row>
    <row r="1474" spans="10:10">
      <c r="J1474">
        <f t="shared" si="22"/>
        <v>0</v>
      </c>
    </row>
    <row r="1475" spans="10:10">
      <c r="J1475">
        <f t="shared" si="22"/>
        <v>0</v>
      </c>
    </row>
    <row r="1476" spans="10:10">
      <c r="J1476">
        <f t="shared" si="22"/>
        <v>0</v>
      </c>
    </row>
    <row r="1477" spans="10:10">
      <c r="J1477">
        <f t="shared" ref="J1477:J1540" si="23">G1477-H1477-I1477</f>
        <v>0</v>
      </c>
    </row>
    <row r="1478" spans="10:10">
      <c r="J1478">
        <f t="shared" si="23"/>
        <v>0</v>
      </c>
    </row>
    <row r="1479" spans="10:10">
      <c r="J1479">
        <f t="shared" si="23"/>
        <v>0</v>
      </c>
    </row>
    <row r="1480" spans="10:10">
      <c r="J1480">
        <f t="shared" si="23"/>
        <v>0</v>
      </c>
    </row>
    <row r="1481" spans="10:10">
      <c r="J1481">
        <f t="shared" si="23"/>
        <v>0</v>
      </c>
    </row>
    <row r="1482" spans="10:10">
      <c r="J1482">
        <f t="shared" si="23"/>
        <v>0</v>
      </c>
    </row>
    <row r="1483" spans="10:10">
      <c r="J1483">
        <f t="shared" si="23"/>
        <v>0</v>
      </c>
    </row>
    <row r="1484" spans="10:10">
      <c r="J1484">
        <f t="shared" si="23"/>
        <v>0</v>
      </c>
    </row>
    <row r="1485" spans="10:10">
      <c r="J1485">
        <f t="shared" si="23"/>
        <v>0</v>
      </c>
    </row>
    <row r="1486" spans="10:10">
      <c r="J1486">
        <f t="shared" si="23"/>
        <v>0</v>
      </c>
    </row>
    <row r="1487" spans="10:10">
      <c r="J1487">
        <f t="shared" si="23"/>
        <v>0</v>
      </c>
    </row>
    <row r="1488" spans="10:10">
      <c r="J1488">
        <f t="shared" si="23"/>
        <v>0</v>
      </c>
    </row>
    <row r="1489" spans="10:10">
      <c r="J1489">
        <f t="shared" si="23"/>
        <v>0</v>
      </c>
    </row>
    <row r="1490" spans="10:10">
      <c r="J1490">
        <f t="shared" si="23"/>
        <v>0</v>
      </c>
    </row>
    <row r="1491" spans="10:10">
      <c r="J1491">
        <f t="shared" si="23"/>
        <v>0</v>
      </c>
    </row>
    <row r="1492" spans="10:10">
      <c r="J1492">
        <f t="shared" si="23"/>
        <v>0</v>
      </c>
    </row>
    <row r="1493" spans="10:10">
      <c r="J1493">
        <f t="shared" si="23"/>
        <v>0</v>
      </c>
    </row>
    <row r="1494" spans="10:10">
      <c r="J1494">
        <f t="shared" si="23"/>
        <v>0</v>
      </c>
    </row>
    <row r="1495" spans="10:10">
      <c r="J1495">
        <f t="shared" si="23"/>
        <v>0</v>
      </c>
    </row>
    <row r="1496" spans="10:10">
      <c r="J1496">
        <f t="shared" si="23"/>
        <v>0</v>
      </c>
    </row>
    <row r="1497" spans="10:10">
      <c r="J1497">
        <f t="shared" si="23"/>
        <v>0</v>
      </c>
    </row>
    <row r="1498" spans="10:10">
      <c r="J1498">
        <f t="shared" si="23"/>
        <v>0</v>
      </c>
    </row>
    <row r="1499" spans="10:10">
      <c r="J1499">
        <f t="shared" si="23"/>
        <v>0</v>
      </c>
    </row>
    <row r="1500" spans="10:10">
      <c r="J1500">
        <f t="shared" si="23"/>
        <v>0</v>
      </c>
    </row>
    <row r="1501" spans="10:10">
      <c r="J1501">
        <f t="shared" si="23"/>
        <v>0</v>
      </c>
    </row>
    <row r="1502" spans="10:10">
      <c r="J1502">
        <f t="shared" si="23"/>
        <v>0</v>
      </c>
    </row>
    <row r="1503" spans="10:10">
      <c r="J1503">
        <f t="shared" si="23"/>
        <v>0</v>
      </c>
    </row>
    <row r="1504" spans="10:10">
      <c r="J1504">
        <f t="shared" si="23"/>
        <v>0</v>
      </c>
    </row>
    <row r="1505" spans="10:10">
      <c r="J1505">
        <f t="shared" si="23"/>
        <v>0</v>
      </c>
    </row>
    <row r="1506" spans="10:10">
      <c r="J1506">
        <f t="shared" si="23"/>
        <v>0</v>
      </c>
    </row>
    <row r="1507" spans="10:10">
      <c r="J1507">
        <f t="shared" si="23"/>
        <v>0</v>
      </c>
    </row>
    <row r="1508" spans="10:10">
      <c r="J1508">
        <f t="shared" si="23"/>
        <v>0</v>
      </c>
    </row>
    <row r="1509" spans="10:10">
      <c r="J1509">
        <f t="shared" si="23"/>
        <v>0</v>
      </c>
    </row>
    <row r="1510" spans="10:10">
      <c r="J1510">
        <f t="shared" si="23"/>
        <v>0</v>
      </c>
    </row>
    <row r="1511" spans="10:10">
      <c r="J1511">
        <f t="shared" si="23"/>
        <v>0</v>
      </c>
    </row>
    <row r="1512" spans="10:10">
      <c r="J1512">
        <f t="shared" si="23"/>
        <v>0</v>
      </c>
    </row>
    <row r="1513" spans="10:10">
      <c r="J1513">
        <f t="shared" si="23"/>
        <v>0</v>
      </c>
    </row>
    <row r="1514" spans="10:10">
      <c r="J1514">
        <f t="shared" si="23"/>
        <v>0</v>
      </c>
    </row>
    <row r="1515" spans="10:10">
      <c r="J1515">
        <f t="shared" si="23"/>
        <v>0</v>
      </c>
    </row>
    <row r="1516" spans="10:10">
      <c r="J1516">
        <f t="shared" si="23"/>
        <v>0</v>
      </c>
    </row>
    <row r="1517" spans="10:10">
      <c r="J1517">
        <f t="shared" si="23"/>
        <v>0</v>
      </c>
    </row>
    <row r="1518" spans="10:10">
      <c r="J1518">
        <f t="shared" si="23"/>
        <v>0</v>
      </c>
    </row>
    <row r="1519" spans="10:10">
      <c r="J1519">
        <f t="shared" si="23"/>
        <v>0</v>
      </c>
    </row>
    <row r="1520" spans="10:10">
      <c r="J1520">
        <f t="shared" si="23"/>
        <v>0</v>
      </c>
    </row>
    <row r="1521" spans="10:10">
      <c r="J1521">
        <f t="shared" si="23"/>
        <v>0</v>
      </c>
    </row>
    <row r="1522" spans="10:10">
      <c r="J1522">
        <f t="shared" si="23"/>
        <v>0</v>
      </c>
    </row>
    <row r="1523" spans="10:10">
      <c r="J1523">
        <f t="shared" si="23"/>
        <v>0</v>
      </c>
    </row>
    <row r="1524" spans="10:10">
      <c r="J1524">
        <f t="shared" si="23"/>
        <v>0</v>
      </c>
    </row>
    <row r="1525" spans="10:10">
      <c r="J1525">
        <f t="shared" si="23"/>
        <v>0</v>
      </c>
    </row>
    <row r="1526" spans="10:10">
      <c r="J1526">
        <f t="shared" si="23"/>
        <v>0</v>
      </c>
    </row>
    <row r="1527" spans="10:10">
      <c r="J1527">
        <f t="shared" si="23"/>
        <v>0</v>
      </c>
    </row>
    <row r="1528" spans="10:10">
      <c r="J1528">
        <f t="shared" si="23"/>
        <v>0</v>
      </c>
    </row>
    <row r="1529" spans="10:10">
      <c r="J1529">
        <f t="shared" si="23"/>
        <v>0</v>
      </c>
    </row>
    <row r="1530" spans="10:10">
      <c r="J1530">
        <f t="shared" si="23"/>
        <v>0</v>
      </c>
    </row>
    <row r="1531" spans="10:10">
      <c r="J1531">
        <f t="shared" si="23"/>
        <v>0</v>
      </c>
    </row>
    <row r="1532" spans="10:10">
      <c r="J1532">
        <f t="shared" si="23"/>
        <v>0</v>
      </c>
    </row>
    <row r="1533" spans="10:10">
      <c r="J1533">
        <f t="shared" si="23"/>
        <v>0</v>
      </c>
    </row>
    <row r="1534" spans="10:10">
      <c r="J1534">
        <f t="shared" si="23"/>
        <v>0</v>
      </c>
    </row>
    <row r="1535" spans="10:10">
      <c r="J1535">
        <f t="shared" si="23"/>
        <v>0</v>
      </c>
    </row>
    <row r="1536" spans="10:10">
      <c r="J1536">
        <f t="shared" si="23"/>
        <v>0</v>
      </c>
    </row>
    <row r="1537" spans="10:10">
      <c r="J1537">
        <f t="shared" si="23"/>
        <v>0</v>
      </c>
    </row>
    <row r="1538" spans="10:10">
      <c r="J1538">
        <f t="shared" si="23"/>
        <v>0</v>
      </c>
    </row>
    <row r="1539" spans="10:10">
      <c r="J1539">
        <f t="shared" si="23"/>
        <v>0</v>
      </c>
    </row>
    <row r="1540" spans="10:10">
      <c r="J1540">
        <f t="shared" si="23"/>
        <v>0</v>
      </c>
    </row>
    <row r="1541" spans="10:10">
      <c r="J1541">
        <f t="shared" ref="J1541:J1570" si="24">G1541-H1541-I1541</f>
        <v>0</v>
      </c>
    </row>
    <row r="1542" spans="10:10">
      <c r="J1542">
        <f t="shared" si="24"/>
        <v>0</v>
      </c>
    </row>
    <row r="1543" spans="10:10">
      <c r="J1543">
        <f t="shared" si="24"/>
        <v>0</v>
      </c>
    </row>
    <row r="1544" spans="10:10">
      <c r="J1544">
        <f t="shared" si="24"/>
        <v>0</v>
      </c>
    </row>
    <row r="1545" spans="10:10">
      <c r="J1545">
        <f t="shared" si="24"/>
        <v>0</v>
      </c>
    </row>
    <row r="1546" spans="10:10">
      <c r="J1546">
        <f t="shared" si="24"/>
        <v>0</v>
      </c>
    </row>
    <row r="1547" spans="10:10">
      <c r="J1547">
        <f t="shared" si="24"/>
        <v>0</v>
      </c>
    </row>
    <row r="1548" spans="10:10">
      <c r="J1548">
        <f t="shared" si="24"/>
        <v>0</v>
      </c>
    </row>
    <row r="1549" spans="10:10">
      <c r="J1549">
        <f t="shared" si="24"/>
        <v>0</v>
      </c>
    </row>
    <row r="1550" spans="10:10">
      <c r="J1550">
        <f t="shared" si="24"/>
        <v>0</v>
      </c>
    </row>
    <row r="1551" spans="10:10">
      <c r="J1551">
        <f t="shared" si="24"/>
        <v>0</v>
      </c>
    </row>
    <row r="1552" spans="10:10">
      <c r="J1552">
        <f t="shared" si="24"/>
        <v>0</v>
      </c>
    </row>
    <row r="1553" spans="10:10">
      <c r="J1553">
        <f t="shared" si="24"/>
        <v>0</v>
      </c>
    </row>
    <row r="1554" spans="10:10">
      <c r="J1554">
        <f t="shared" si="24"/>
        <v>0</v>
      </c>
    </row>
    <row r="1555" spans="10:10">
      <c r="J1555">
        <f t="shared" si="24"/>
        <v>0</v>
      </c>
    </row>
    <row r="1556" spans="10:10">
      <c r="J1556">
        <f t="shared" si="24"/>
        <v>0</v>
      </c>
    </row>
    <row r="1557" spans="10:10">
      <c r="J1557">
        <f t="shared" si="24"/>
        <v>0</v>
      </c>
    </row>
    <row r="1558" spans="10:10">
      <c r="J1558">
        <f t="shared" si="24"/>
        <v>0</v>
      </c>
    </row>
    <row r="1559" spans="10:10">
      <c r="J1559">
        <f t="shared" si="24"/>
        <v>0</v>
      </c>
    </row>
    <row r="1560" spans="10:10">
      <c r="J1560">
        <f t="shared" si="24"/>
        <v>0</v>
      </c>
    </row>
    <row r="1561" spans="10:10">
      <c r="J1561">
        <f t="shared" si="24"/>
        <v>0</v>
      </c>
    </row>
    <row r="1562" spans="10:10">
      <c r="J1562">
        <f t="shared" si="24"/>
        <v>0</v>
      </c>
    </row>
    <row r="1563" spans="10:10">
      <c r="J1563">
        <f t="shared" si="24"/>
        <v>0</v>
      </c>
    </row>
    <row r="1564" spans="10:10">
      <c r="J1564">
        <f t="shared" si="24"/>
        <v>0</v>
      </c>
    </row>
    <row r="1565" spans="10:10">
      <c r="J1565">
        <f t="shared" si="24"/>
        <v>0</v>
      </c>
    </row>
    <row r="1566" spans="10:10">
      <c r="J1566">
        <f t="shared" si="24"/>
        <v>0</v>
      </c>
    </row>
    <row r="1567" spans="10:10">
      <c r="J1567">
        <f t="shared" si="24"/>
        <v>0</v>
      </c>
    </row>
    <row r="1568" spans="10:10">
      <c r="J1568">
        <f t="shared" si="24"/>
        <v>0</v>
      </c>
    </row>
    <row r="1569" spans="10:10">
      <c r="J1569">
        <f t="shared" si="24"/>
        <v>0</v>
      </c>
    </row>
    <row r="1570" spans="10:10">
      <c r="J1570">
        <f t="shared" si="24"/>
        <v>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4C8B9-FC4C-4516-9BF1-E189C42BB862}">
  <dimension ref="A1:C36"/>
  <sheetViews>
    <sheetView workbookViewId="0">
      <selection activeCell="F14" sqref="F14"/>
    </sheetView>
  </sheetViews>
  <sheetFormatPr defaultColWidth="8.85546875" defaultRowHeight="15"/>
  <cols>
    <col min="2" max="2" width="18.7109375" bestFit="1" customWidth="1"/>
  </cols>
  <sheetData>
    <row r="1" spans="1:3">
      <c r="A1" s="10" t="s">
        <v>0</v>
      </c>
      <c r="B1" s="10" t="s">
        <v>1</v>
      </c>
      <c r="C1" t="s">
        <v>1729</v>
      </c>
    </row>
    <row r="2" spans="1:3">
      <c r="A2" s="17">
        <v>33802074</v>
      </c>
      <c r="B2" s="18" t="s">
        <v>1619</v>
      </c>
      <c r="C2">
        <v>3</v>
      </c>
    </row>
    <row r="3" spans="1:3">
      <c r="A3" s="17">
        <v>33801765</v>
      </c>
      <c r="B3" s="18" t="s">
        <v>141</v>
      </c>
      <c r="C3">
        <v>7</v>
      </c>
    </row>
    <row r="4" spans="1:3">
      <c r="A4" s="17">
        <v>33801774</v>
      </c>
      <c r="B4" s="18" t="s">
        <v>143</v>
      </c>
      <c r="C4">
        <v>17</v>
      </c>
    </row>
    <row r="5" spans="1:3">
      <c r="A5" s="17">
        <v>33801466</v>
      </c>
      <c r="B5" s="18" t="s">
        <v>136</v>
      </c>
      <c r="C5">
        <v>6</v>
      </c>
    </row>
    <row r="6" spans="1:3">
      <c r="A6" s="17">
        <v>33800834</v>
      </c>
      <c r="B6" s="18" t="s">
        <v>36</v>
      </c>
      <c r="C6">
        <v>1</v>
      </c>
    </row>
    <row r="7" spans="1:3">
      <c r="A7" s="17">
        <v>33800402</v>
      </c>
      <c r="B7" s="18" t="s">
        <v>50</v>
      </c>
      <c r="C7">
        <v>2</v>
      </c>
    </row>
    <row r="8" spans="1:3">
      <c r="A8" s="17">
        <v>33801558</v>
      </c>
      <c r="B8" s="18" t="s">
        <v>53</v>
      </c>
      <c r="C8">
        <v>2</v>
      </c>
    </row>
    <row r="9" spans="1:3">
      <c r="A9" s="17">
        <v>36900369</v>
      </c>
      <c r="B9" s="18" t="s">
        <v>10</v>
      </c>
      <c r="C9">
        <v>15</v>
      </c>
    </row>
    <row r="10" spans="1:3">
      <c r="A10" s="17">
        <v>38900051</v>
      </c>
      <c r="B10" s="18" t="s">
        <v>9</v>
      </c>
      <c r="C10">
        <v>1</v>
      </c>
    </row>
    <row r="11" spans="1:3">
      <c r="A11" s="17">
        <v>33701825</v>
      </c>
      <c r="B11" s="18" t="s">
        <v>14</v>
      </c>
      <c r="C11">
        <v>9</v>
      </c>
    </row>
    <row r="12" spans="1:3">
      <c r="A12" s="17">
        <v>33702214</v>
      </c>
      <c r="B12" s="18" t="s">
        <v>578</v>
      </c>
      <c r="C12">
        <v>10</v>
      </c>
    </row>
    <row r="13" spans="1:3">
      <c r="A13" s="17">
        <v>33701060</v>
      </c>
      <c r="B13" s="18" t="s">
        <v>41</v>
      </c>
      <c r="C13">
        <v>3</v>
      </c>
    </row>
    <row r="14" spans="1:3">
      <c r="A14" s="17">
        <v>33700229</v>
      </c>
      <c r="B14" s="18" t="s">
        <v>56</v>
      </c>
      <c r="C14">
        <v>1</v>
      </c>
    </row>
    <row r="15" spans="1:3">
      <c r="A15" s="17">
        <v>34004012</v>
      </c>
      <c r="B15" s="18" t="s">
        <v>1440</v>
      </c>
      <c r="C15">
        <v>1</v>
      </c>
    </row>
    <row r="16" spans="1:3">
      <c r="A16" s="17">
        <v>31900007</v>
      </c>
      <c r="B16" s="18" t="s">
        <v>1623</v>
      </c>
      <c r="C16">
        <v>2</v>
      </c>
    </row>
    <row r="17" spans="1:3">
      <c r="A17" s="17">
        <v>31900004</v>
      </c>
      <c r="B17" s="18" t="s">
        <v>1624</v>
      </c>
      <c r="C17">
        <v>1</v>
      </c>
    </row>
    <row r="18" spans="1:3">
      <c r="A18" s="17">
        <v>31900005</v>
      </c>
      <c r="B18" s="18" t="s">
        <v>1625</v>
      </c>
      <c r="C18">
        <v>2</v>
      </c>
    </row>
    <row r="19" spans="1:3">
      <c r="A19" s="17">
        <v>31900011</v>
      </c>
      <c r="B19" s="18" t="s">
        <v>1626</v>
      </c>
      <c r="C19">
        <v>1</v>
      </c>
    </row>
    <row r="20" spans="1:3">
      <c r="A20" s="17">
        <v>31008084</v>
      </c>
      <c r="B20" s="18" t="s">
        <v>613</v>
      </c>
      <c r="C20">
        <v>39</v>
      </c>
    </row>
    <row r="21" spans="1:3">
      <c r="A21" s="17">
        <v>31101787</v>
      </c>
      <c r="B21" s="18" t="s">
        <v>881</v>
      </c>
      <c r="C21">
        <v>24</v>
      </c>
    </row>
    <row r="22" spans="1:3">
      <c r="A22" s="17">
        <v>31102179</v>
      </c>
      <c r="B22" s="18" t="s">
        <v>1482</v>
      </c>
      <c r="C22">
        <v>10</v>
      </c>
    </row>
    <row r="23" spans="1:3">
      <c r="A23" s="17">
        <v>31101792</v>
      </c>
      <c r="B23" s="18" t="s">
        <v>698</v>
      </c>
      <c r="C23">
        <v>0</v>
      </c>
    </row>
    <row r="24" spans="1:3">
      <c r="A24" s="17">
        <v>31101213</v>
      </c>
      <c r="B24" s="18" t="s">
        <v>616</v>
      </c>
      <c r="C24">
        <v>1</v>
      </c>
    </row>
    <row r="25" spans="1:3">
      <c r="A25" s="17">
        <v>31900014</v>
      </c>
      <c r="B25" s="18" t="s">
        <v>618</v>
      </c>
      <c r="C25">
        <v>3</v>
      </c>
    </row>
    <row r="26" spans="1:3">
      <c r="A26" s="17">
        <v>31102097</v>
      </c>
      <c r="B26" s="18" t="s">
        <v>1104</v>
      </c>
      <c r="C26">
        <v>1</v>
      </c>
    </row>
    <row r="27" spans="1:3">
      <c r="A27" s="17">
        <v>31102171</v>
      </c>
      <c r="B27" s="18" t="s">
        <v>1488</v>
      </c>
      <c r="C27">
        <v>153</v>
      </c>
    </row>
    <row r="28" spans="1:3">
      <c r="A28" s="17">
        <v>31101956</v>
      </c>
      <c r="B28" s="18" t="s">
        <v>884</v>
      </c>
      <c r="C28">
        <v>3</v>
      </c>
    </row>
    <row r="29" spans="1:3">
      <c r="A29" s="17">
        <v>34002720</v>
      </c>
      <c r="B29" s="18" t="s">
        <v>770</v>
      </c>
      <c r="C29">
        <v>33</v>
      </c>
    </row>
    <row r="30" spans="1:3">
      <c r="A30" s="17">
        <v>34002580</v>
      </c>
      <c r="B30" s="18" t="s">
        <v>169</v>
      </c>
      <c r="C30">
        <v>5</v>
      </c>
    </row>
    <row r="31" spans="1:3">
      <c r="A31" s="17">
        <v>33001481</v>
      </c>
      <c r="B31" s="18" t="s">
        <v>1595</v>
      </c>
      <c r="C31">
        <v>13</v>
      </c>
    </row>
    <row r="32" spans="1:3">
      <c r="A32" s="17">
        <v>38000247</v>
      </c>
      <c r="B32" s="18" t="s">
        <v>1643</v>
      </c>
      <c r="C32">
        <v>7</v>
      </c>
    </row>
    <row r="33" spans="1:3">
      <c r="A33" s="17">
        <v>36900761</v>
      </c>
      <c r="B33" s="18" t="s">
        <v>492</v>
      </c>
      <c r="C33">
        <v>1</v>
      </c>
    </row>
    <row r="34" spans="1:3">
      <c r="A34" s="17">
        <v>36900853</v>
      </c>
      <c r="B34" s="18" t="s">
        <v>645</v>
      </c>
      <c r="C34">
        <v>3</v>
      </c>
    </row>
    <row r="35" spans="1:3">
      <c r="A35" s="19">
        <v>38900123</v>
      </c>
      <c r="B35" s="18" t="s">
        <v>1622</v>
      </c>
      <c r="C35">
        <v>2</v>
      </c>
    </row>
    <row r="36" spans="1:3">
      <c r="A36" s="20" t="s">
        <v>1728</v>
      </c>
      <c r="B36" s="20"/>
      <c r="C36">
        <v>382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List3</vt:lpstr>
      <vt:lpstr>List1</vt:lpstr>
      <vt:lpstr>dopr 12.9</vt:lpstr>
      <vt:lpstr>cbm</vt:lpstr>
      <vt:lpstr>16.3.</vt:lpstr>
      <vt:lpstr>stat</vt:lpstr>
      <vt:lpstr>List2</vt:lpstr>
      <vt:lpstr>'16.3.'!Print_Titles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bianca BOGDAN</dc:creator>
  <cp:keywords/>
  <dc:description/>
  <cp:lastModifiedBy>bogda</cp:lastModifiedBy>
  <cp:lastPrinted>2019-12-09T15:41:47Z</cp:lastPrinted>
  <dcterms:created xsi:type="dcterms:W3CDTF">2019-04-24T08:34:44Z</dcterms:created>
  <dcterms:modified xsi:type="dcterms:W3CDTF">2022-03-17T08:24:25Z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